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dmitryegorov/Downloads/"/>
    </mc:Choice>
  </mc:AlternateContent>
  <xr:revisionPtr revIDLastSave="0" documentId="13_ncr:1_{6BDDDFDE-B61D-2048-9F0B-C5E63669DD33}" xr6:coauthVersionLast="47" xr6:coauthVersionMax="47" xr10:uidLastSave="{00000000-0000-0000-0000-000000000000}"/>
  <bookViews>
    <workbookView xWindow="0" yWindow="680" windowWidth="34180" windowHeight="20120" activeTab="1" xr2:uid="{00000000-000D-0000-FFFF-FFFF00000000}"/>
  </bookViews>
  <sheets>
    <sheet name="Rentroll" sheetId="1" r:id="rId1"/>
    <sheet name="Businessplan_prodej" sheetId="5" r:id="rId2"/>
    <sheet name="Cash-flow" sheetId="7" r:id="rId3"/>
  </sheets>
  <definedNames>
    <definedName name="dokonceni">Rentroll!$W$1:$W$3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3000000}">
      <text>
        <r>
          <rPr>
            <sz val="11"/>
            <color theme="1"/>
            <rFont val="Arial"/>
            <family val="2"/>
            <scheme val="minor"/>
          </rPr>
          <t>50000 Kc kompenzace nakladu
	-Dmitry Egorov</t>
        </r>
      </text>
    </comment>
    <comment ref="A8" authorId="0" shapeId="0" xr:uid="{00000000-0006-0000-0000-000001000000}">
      <text>
        <r>
          <rPr>
            <sz val="11"/>
            <color theme="1"/>
            <rFont val="Arial"/>
            <family val="2"/>
            <scheme val="minor"/>
          </rPr>
          <t>změna za Fajn zoo
	-Vilma Taborová</t>
        </r>
      </text>
    </comment>
    <comment ref="G8" authorId="0" shapeId="0" xr:uid="{00000000-0006-0000-0000-000002000000}">
      <text>
        <r>
          <rPr>
            <sz val="11"/>
            <color theme="1"/>
            <rFont val="Arial"/>
            <family val="2"/>
            <scheme val="minor"/>
          </rPr>
          <t>poskytneme 1 x měsíční rent free
	-Vilma Taborová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6" authorId="0" shapeId="0" xr:uid="{00000000-0006-0000-0400-000001000000}">
      <text>
        <r>
          <rPr>
            <sz val="11"/>
            <color theme="1"/>
            <rFont val="Arial"/>
            <family val="2"/>
            <scheme val="minor"/>
          </rPr>
          <t xml:space="preserve">Kompenzace Alza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V6" authorId="0" shapeId="0" xr:uid="{00000000-0006-0000-0600-000001000000}">
      <text>
        <r>
          <rPr>
            <sz val="11"/>
            <color rgb="FF000000"/>
            <rFont val="Arial"/>
            <family val="2"/>
          </rPr>
          <t xml:space="preserve">390000 LHM
</t>
        </r>
        <r>
          <rPr>
            <sz val="11"/>
            <color rgb="FF000000"/>
            <rFont val="Arial"/>
            <family val="2"/>
          </rPr>
          <t xml:space="preserve">	-Dmitry Egorov</t>
        </r>
      </text>
    </comment>
  </commentList>
</comments>
</file>

<file path=xl/sharedStrings.xml><?xml version="1.0" encoding="utf-8"?>
<sst xmlns="http://schemas.openxmlformats.org/spreadsheetml/2006/main" count="625" uniqueCount="248">
  <si>
    <t>NÁJEMCE</t>
  </si>
  <si>
    <t>STAVEBNÍ PŘIPRAVENOST</t>
  </si>
  <si>
    <t>UŽITNÁ PLOCHA</t>
  </si>
  <si>
    <t>PLATEBNÍ OBDOBI</t>
  </si>
  <si>
    <t>NÁJEM EUR M2 BEZ DPH</t>
  </si>
  <si>
    <t>NÁJEM CZK M2 BEZ DPH</t>
  </si>
  <si>
    <t>NÁJEM MĚSÍC CZK BEZ DPH</t>
  </si>
  <si>
    <t>DPH</t>
  </si>
  <si>
    <t>SERVICE FIX m2</t>
  </si>
  <si>
    <t>SERVICE FIX</t>
  </si>
  <si>
    <t>DPH SERVICE FIX</t>
  </si>
  <si>
    <t>CELKEM BEZ DPH</t>
  </si>
  <si>
    <t>CELKEM VČETNĚ DPH</t>
  </si>
  <si>
    <t>JISTOTA / ZÁRUKA</t>
  </si>
  <si>
    <t>SMLOUVA OD</t>
  </si>
  <si>
    <t>SMLOUVA DO </t>
  </si>
  <si>
    <t>OPCE</t>
  </si>
  <si>
    <t>INDEXACE Nájem</t>
  </si>
  <si>
    <t>INDEXACE servisy</t>
  </si>
  <si>
    <t>shell and core</t>
  </si>
  <si>
    <t>Penny</t>
  </si>
  <si>
    <t>full fit-out</t>
  </si>
  <si>
    <t>měsíčně</t>
  </si>
  <si>
    <t>Dodatkem 3 x N vč. servisu</t>
  </si>
  <si>
    <t>15 let</t>
  </si>
  <si>
    <t>Alza</t>
  </si>
  <si>
    <t>pozemek</t>
  </si>
  <si>
    <t>od 2.roku 100%</t>
  </si>
  <si>
    <t>Myčka</t>
  </si>
  <si>
    <t>Pepco</t>
  </si>
  <si>
    <t>3 x N vc. servisu</t>
  </si>
  <si>
    <t>2 x 5 let</t>
  </si>
  <si>
    <t>Teta</t>
  </si>
  <si>
    <t>3 x N</t>
  </si>
  <si>
    <t>Traficon</t>
  </si>
  <si>
    <t>Salon Beauty</t>
  </si>
  <si>
    <t>Z-Box</t>
  </si>
  <si>
    <t>0 Kč</t>
  </si>
  <si>
    <t>CELKEM, rok</t>
  </si>
  <si>
    <t>Kurz EUR/CZK</t>
  </si>
  <si>
    <t>zapis KS</t>
  </si>
  <si>
    <t>Nabýti SP</t>
  </si>
  <si>
    <t xml:space="preserve">PROJEKT: </t>
  </si>
  <si>
    <t xml:space="preserve">Náklady </t>
  </si>
  <si>
    <t>Výnosy</t>
  </si>
  <si>
    <t>Fáze</t>
  </si>
  <si>
    <t xml:space="preserve">A. </t>
  </si>
  <si>
    <t xml:space="preserve">Akviziční náklady </t>
  </si>
  <si>
    <t>Časový odhad jednotlivých bodů ( počet měsiců)</t>
  </si>
  <si>
    <t>Mn.</t>
  </si>
  <si>
    <t>m2</t>
  </si>
  <si>
    <t>kč/m2</t>
  </si>
  <si>
    <t>Užitná plocha</t>
  </si>
  <si>
    <t>Dokončení</t>
  </si>
  <si>
    <t>cena m2</t>
  </si>
  <si>
    <t>servis fix</t>
  </si>
  <si>
    <t>Kč celkem</t>
  </si>
  <si>
    <t>Analýza pozemků</t>
  </si>
  <si>
    <t>kpl</t>
  </si>
  <si>
    <t>Připrava projektu</t>
  </si>
  <si>
    <t>Nákup podílů</t>
  </si>
  <si>
    <t xml:space="preserve">Územní rozhodnutí </t>
  </si>
  <si>
    <t>vyjadřovaní DOSS</t>
  </si>
  <si>
    <t xml:space="preserve">Stavební povolení </t>
  </si>
  <si>
    <t>pct</t>
  </si>
  <si>
    <t>Vystavba projektu</t>
  </si>
  <si>
    <t xml:space="preserve">Kolaudace </t>
  </si>
  <si>
    <t>Celkem</t>
  </si>
  <si>
    <t>Celkem měsiců</t>
  </si>
  <si>
    <t>Cena na m2 prodejní plochy</t>
  </si>
  <si>
    <t>B.</t>
  </si>
  <si>
    <t>Celkem plocha m2</t>
  </si>
  <si>
    <t>Průměr</t>
  </si>
  <si>
    <t>Jednotka</t>
  </si>
  <si>
    <t>JC</t>
  </si>
  <si>
    <t>Celkem výnosy GRI (rok)</t>
  </si>
  <si>
    <t>OPEX</t>
  </si>
  <si>
    <t>ZSPD</t>
  </si>
  <si>
    <t>YIELD Market</t>
  </si>
  <si>
    <t>DPS 2.etapa</t>
  </si>
  <si>
    <t>Prodejce</t>
  </si>
  <si>
    <t>Prodej pozemku (% plochy)</t>
  </si>
  <si>
    <t xml:space="preserve">Prodejní cena pozemek </t>
  </si>
  <si>
    <t xml:space="preserve">Prodejní cena retail </t>
  </si>
  <si>
    <t>Prodejní cena celkem</t>
  </si>
  <si>
    <t>C.</t>
  </si>
  <si>
    <t>Viceprace 1. etapa</t>
  </si>
  <si>
    <t>Náklady na realizace stavby 2. etapa</t>
  </si>
  <si>
    <t>Komunikace</t>
  </si>
  <si>
    <t>HTU</t>
  </si>
  <si>
    <t>Vynucené investice</t>
  </si>
  <si>
    <t>Kompenzace nakladu Alza</t>
  </si>
  <si>
    <t>Distrbucni site 1. etapa</t>
  </si>
  <si>
    <t>Distrbucni site 2. etapa</t>
  </si>
  <si>
    <t>Stavební příspěvek PENNY</t>
  </si>
  <si>
    <t>D.</t>
  </si>
  <si>
    <t>E.</t>
  </si>
  <si>
    <t>DD včetně odhadu nákladů</t>
  </si>
  <si>
    <t>příprava/měsíční rejt z kterého lze počítat měsíční skutečnost</t>
  </si>
  <si>
    <t>realizace/PM/TDI/měsíc</t>
  </si>
  <si>
    <t>Pripravna faze 1. etapa</t>
  </si>
  <si>
    <t>F.</t>
  </si>
  <si>
    <t>ptc</t>
  </si>
  <si>
    <t>month</t>
  </si>
  <si>
    <t>Soft costs 2.etapa</t>
  </si>
  <si>
    <t>Project management (Interní)</t>
  </si>
  <si>
    <t>Project management (Externí)</t>
  </si>
  <si>
    <t>Cost manager</t>
  </si>
  <si>
    <t>cost management VŘ GP</t>
  </si>
  <si>
    <t>cost management VŘ GD</t>
  </si>
  <si>
    <t>realizace cost management controling/měsíc</t>
  </si>
  <si>
    <t>Koordinátor BOZP</t>
  </si>
  <si>
    <t>Administrativní náklady</t>
  </si>
  <si>
    <t>Ostatní náklady</t>
  </si>
  <si>
    <t>Právní služby</t>
  </si>
  <si>
    <t>Marketing</t>
  </si>
  <si>
    <t>Letting fee</t>
  </si>
  <si>
    <t>F. Financial costs 1. etapa</t>
  </si>
  <si>
    <t>Poplatky za zpracování úvěru</t>
  </si>
  <si>
    <t>Úrokové náklady CZK uver</t>
  </si>
  <si>
    <t>p.a</t>
  </si>
  <si>
    <t>F. Financial costs 2. etapa</t>
  </si>
  <si>
    <t>Zavazkova provize</t>
  </si>
  <si>
    <t>Úrokové náklady EUR uver po prevedeni</t>
  </si>
  <si>
    <t>Bankovní poplatky</t>
  </si>
  <si>
    <t>Daně</t>
  </si>
  <si>
    <t>Sources</t>
  </si>
  <si>
    <t>Const. Loan</t>
  </si>
  <si>
    <t>Interest + Fees</t>
  </si>
  <si>
    <t>Construction Loan</t>
  </si>
  <si>
    <t>Equity Investment</t>
  </si>
  <si>
    <t>Total Sources</t>
  </si>
  <si>
    <t>Investice do projektu celkem:</t>
  </si>
  <si>
    <t>Cena na m2 prodejní plochy:</t>
  </si>
  <si>
    <t>Cash -flow</t>
  </si>
  <si>
    <t>Součet</t>
  </si>
  <si>
    <t>param</t>
  </si>
  <si>
    <t>kol</t>
  </si>
  <si>
    <t>Vlastní zdroje</t>
  </si>
  <si>
    <t>Lekvi Investment M s.r.o. (1)</t>
  </si>
  <si>
    <t>(+)</t>
  </si>
  <si>
    <t>Lekvi Investment M s.r.o. (2)</t>
  </si>
  <si>
    <t>Equity 1</t>
  </si>
  <si>
    <t>Equity 2</t>
  </si>
  <si>
    <t>Cizí zdroje</t>
  </si>
  <si>
    <t>Úvěr Mezanin</t>
  </si>
  <si>
    <t>Úvěr Banka 2 etapa</t>
  </si>
  <si>
    <t>Úvěr Banka</t>
  </si>
  <si>
    <t>Příjmy z prodeje/Pronájmu</t>
  </si>
  <si>
    <t>Platby z pronájmu</t>
  </si>
  <si>
    <t>Platby z prodeje</t>
  </si>
  <si>
    <t>(+)/(-)</t>
  </si>
  <si>
    <t>Ostatní výnosy/Kauce</t>
  </si>
  <si>
    <t>Celkové zdroje</t>
  </si>
  <si>
    <t>Výdaje</t>
  </si>
  <si>
    <t>A. Land costs</t>
  </si>
  <si>
    <t>Výkup pohledávky</t>
  </si>
  <si>
    <t>(-)</t>
  </si>
  <si>
    <t>ZPF</t>
  </si>
  <si>
    <t>Předakviziční analýza</t>
  </si>
  <si>
    <t>Provize za nákup (INT)</t>
  </si>
  <si>
    <t>Provize za nákup (EXT)</t>
  </si>
  <si>
    <t>B. Architecture &amp; Engineering</t>
  </si>
  <si>
    <t>Projekt , architekt</t>
  </si>
  <si>
    <t>Engineering</t>
  </si>
  <si>
    <t>C. Constructions costs</t>
  </si>
  <si>
    <t>Náklady na realizace stavby</t>
  </si>
  <si>
    <t>Bourací práce</t>
  </si>
  <si>
    <t>Rekonstrukční náklady</t>
  </si>
  <si>
    <t>Náklady na inženýrské sítě</t>
  </si>
  <si>
    <t>Operativní náklady spojené s realizaci stavby</t>
  </si>
  <si>
    <t>Distrbucni site</t>
  </si>
  <si>
    <t>Rezerva</t>
  </si>
  <si>
    <t>D. Tenant improvements</t>
  </si>
  <si>
    <t>Tenant improvement</t>
  </si>
  <si>
    <t>Tenant contribution</t>
  </si>
  <si>
    <t>E. Soft costs</t>
  </si>
  <si>
    <t xml:space="preserve">Účetnictví </t>
  </si>
  <si>
    <t>Znalecké posudky</t>
  </si>
  <si>
    <t>F. Financial costs</t>
  </si>
  <si>
    <t>Poplatek za přístav</t>
  </si>
  <si>
    <t>Úrokové náklady</t>
  </si>
  <si>
    <t>F1.Interest</t>
  </si>
  <si>
    <t>Splátka úroku Lekvi Investment M s.r.o. (1)</t>
  </si>
  <si>
    <t>Splátka úroku Lekvi Investment M s.r.o. (2)</t>
  </si>
  <si>
    <t>Splátka úroku Equity 1</t>
  </si>
  <si>
    <t>Splátka úroku Equity 2</t>
  </si>
  <si>
    <t>Splátka úroku Mezanin</t>
  </si>
  <si>
    <t>Splátka úroku Banka 2 etapa</t>
  </si>
  <si>
    <t>Splátka úroku Banka</t>
  </si>
  <si>
    <t>Operational expenditures</t>
  </si>
  <si>
    <t>ostraha objektu + napojení na PCO</t>
  </si>
  <si>
    <t>pravidelný servis VZT - IVENT pro</t>
  </si>
  <si>
    <t>servisní práce (EPS)</t>
  </si>
  <si>
    <t>kontrola provozuschopnosti EPS</t>
  </si>
  <si>
    <t>Revize zařízení NN RETAIL</t>
  </si>
  <si>
    <t>služby zimní údržba</t>
  </si>
  <si>
    <t>letní údržba, sekání trávy, venkovní úklid</t>
  </si>
  <si>
    <t>požární ochrana</t>
  </si>
  <si>
    <t>pojištění podnikatelských rizik</t>
  </si>
  <si>
    <t>prohlídky aut. dveří</t>
  </si>
  <si>
    <t>kontrola požárních uzávěrů</t>
  </si>
  <si>
    <t>ORL - čištění, rozbory</t>
  </si>
  <si>
    <t>údržba retenční nádrže</t>
  </si>
  <si>
    <t>Tvorba finančních rezerv pro ostatní opravy a údržbu</t>
  </si>
  <si>
    <t>údržba společné příjezdové komunikace-je v rámci zimní i letní</t>
  </si>
  <si>
    <t>Hrubý odhad en bloc</t>
  </si>
  <si>
    <t>Property a facility management</t>
  </si>
  <si>
    <t>Účetnictví</t>
  </si>
  <si>
    <t>Provize za prodej  nemovitosti</t>
  </si>
  <si>
    <t>Capital expenditures</t>
  </si>
  <si>
    <t>Tenant improvements</t>
  </si>
  <si>
    <t>Lease hold estate</t>
  </si>
  <si>
    <t>Loan</t>
  </si>
  <si>
    <t>Splátka jistiny Lekvi Investment M s.r.o. (1)</t>
  </si>
  <si>
    <t>Splátka jistiny Equity 1</t>
  </si>
  <si>
    <t>Splátka jistiny Lekvi Investment M s.r.o. (2)</t>
  </si>
  <si>
    <t>Splátka jistiny Equity 2</t>
  </si>
  <si>
    <t>Splátka jistiny Business Angel</t>
  </si>
  <si>
    <t>Splátka jistiny Banka 2 etapa</t>
  </si>
  <si>
    <t>Splátka jistiny Banka</t>
  </si>
  <si>
    <t>Celkové výdaje</t>
  </si>
  <si>
    <t xml:space="preserve">Vysledek cash -flow </t>
  </si>
  <si>
    <t>Stav na BÚ</t>
  </si>
  <si>
    <t>Rozdělení zisku:
IRR projektu &lt; 25 %: zisk se rozdělí mezi investory v poměru k vlastnímu kapitálu. Development fee = 0
IRR projektu &gt; 25 %: nejprve je vyplacen Development fee = 20 %, zbytek zisku je rozdělen mezi investory v poměru k vlastnímu kapitálu.</t>
  </si>
  <si>
    <t>CF of investors</t>
  </si>
  <si>
    <t>IRR</t>
  </si>
  <si>
    <t>CF Development Fee</t>
  </si>
  <si>
    <t>Penežní tok Lekvi Investment M s.r.o.</t>
  </si>
  <si>
    <t>Sale of receivables</t>
  </si>
  <si>
    <t>Interest</t>
  </si>
  <si>
    <t>Profit</t>
  </si>
  <si>
    <t>Motivace od výnosu</t>
  </si>
  <si>
    <t>Penežní tok TOTAL</t>
  </si>
  <si>
    <t>Investice - úvěr</t>
  </si>
  <si>
    <t>Investice - podíl</t>
  </si>
  <si>
    <t>Celkem Investice</t>
  </si>
  <si>
    <t>Celkem Výnos</t>
  </si>
  <si>
    <t>ROI</t>
  </si>
  <si>
    <t>Penežní tok LD A LDPI</t>
  </si>
  <si>
    <t>Purchase of receivables</t>
  </si>
  <si>
    <t>Saldo</t>
  </si>
  <si>
    <t>Penežní tok NanoProjekt-10 s.r.o.</t>
  </si>
  <si>
    <t>Penežní tok Gora-N Retail s.r.o.</t>
  </si>
  <si>
    <t>Penežní tok PGS-INVEST R s.r.o.</t>
  </si>
  <si>
    <t>fakt ke dni</t>
  </si>
  <si>
    <t>Nákup nemovitosti/pozemků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</si>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</sst>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#,##0.0[$€]"/>
    <numFmt numFmtId="165" formatCode="#,##0.00[$€]"/>
    <numFmt numFmtId="166" formatCode="#,##0[$ Kč]"/>
    <numFmt numFmtId="167" formatCode="#,##0[$€]"/>
    <numFmt numFmtId="168" formatCode="#,##0.00\ [$Kč-405]"/>
    <numFmt numFmtId="169" formatCode="m\.yyyy"/>
    <numFmt numFmtId="171" formatCode="d\.m\.yyyy"/>
    <numFmt numFmtId="172" formatCode="_-* #,##0\ [$Kč-405]_-;\-* #,##0\ [$Kč-405]_-;_-* &quot;-&quot;??\ [$Kč-405]_-;_-@"/>
    <numFmt numFmtId="173" formatCode="_-* #,##0.0\ [$Kč-405]_-;\-* #,##0.0\ [$Kč-405]_-;_-* &quot;-&quot;??\ [$Kč-405]_-;_-@"/>
    <numFmt numFmtId="174" formatCode="_-* #,##0.00\ [$Kč-405]_-;\-* #,##0.00\ [$Kč-405]_-;_-* &quot;-&quot;??\ [$Kč-405]_-;_-@"/>
    <numFmt numFmtId="175" formatCode="[Black]\ #,##0;[Red]\ \-#,##0"/>
    <numFmt numFmtId="176" formatCode="0.0%"/>
    <numFmt numFmtId="177" formatCode="#,##0_ ;\-#,##0\ "/>
    <numFmt numFmtId="179" formatCode="#,##0\ [$Kč-405]"/>
    <numFmt numFmtId="182" formatCode="yyyy&quot; &quot;"/>
    <numFmt numFmtId="183" formatCode="mmm&quot; &quot;"/>
    <numFmt numFmtId="184" formatCode="&quot; &quot;m&quot;. &quot;yyyy"/>
    <numFmt numFmtId="192" formatCode="[$€-462]\ #,##0.00_-"/>
  </numFmts>
  <fonts count="41" x14ac:knownFonts="1">
    <font>
      <sz val="11"/>
      <color theme="1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9C0006"/>
      <name val="Arial"/>
      <family val="2"/>
    </font>
    <font>
      <sz val="11"/>
      <color theme="1"/>
      <name val="Arial"/>
      <family val="2"/>
      <scheme val="minor"/>
    </font>
    <font>
      <sz val="14"/>
      <color theme="1"/>
      <name val="Calibri"/>
      <family val="2"/>
    </font>
    <font>
      <b/>
      <u/>
      <sz val="26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26"/>
      <color theme="1"/>
      <name val="Calibri"/>
      <family val="2"/>
    </font>
    <font>
      <sz val="11"/>
      <name val="Arial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b/>
      <sz val="12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  <font>
      <sz val="9"/>
      <color rgb="FFEA9999"/>
      <name val="Calibri"/>
      <family val="2"/>
    </font>
    <font>
      <i/>
      <sz val="10"/>
      <color theme="1"/>
      <name val="Calibri"/>
      <family val="2"/>
    </font>
    <font>
      <b/>
      <sz val="12"/>
      <color rgb="FFFF0000"/>
      <name val="Calibri"/>
      <family val="2"/>
    </font>
    <font>
      <sz val="9"/>
      <color rgb="FFFF0000"/>
      <name val="Calibri"/>
      <family val="2"/>
    </font>
    <font>
      <sz val="9"/>
      <color rgb="FF4285F4"/>
      <name val="Arial"/>
      <family val="2"/>
    </font>
    <font>
      <b/>
      <sz val="13"/>
      <color theme="1"/>
      <name val="Calibri"/>
      <family val="2"/>
    </font>
    <font>
      <sz val="9"/>
      <color rgb="FF000000"/>
      <name val="Arial"/>
      <family val="2"/>
    </font>
    <font>
      <i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4"/>
      <color theme="1"/>
      <name val="Calibri"/>
      <family val="2"/>
    </font>
    <font>
      <b/>
      <sz val="16"/>
      <color rgb="FFFFFFFF"/>
      <name val="Calibri"/>
      <family val="2"/>
    </font>
    <font>
      <b/>
      <sz val="20"/>
      <color rgb="FFFFFFFF"/>
      <name val="Calibri"/>
      <family val="2"/>
    </font>
    <font>
      <b/>
      <sz val="20"/>
      <color theme="1"/>
      <name val="Calibri"/>
      <family val="2"/>
    </font>
    <font>
      <sz val="20"/>
      <color theme="1"/>
      <name val="Calibri"/>
      <family val="2"/>
    </font>
    <font>
      <sz val="11"/>
      <color rgb="FF244061"/>
      <name val="Arial"/>
      <family val="2"/>
    </font>
    <font>
      <sz val="11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E36C09"/>
        <bgColor rgb="FFE36C09"/>
      </patternFill>
    </fill>
    <fill>
      <patternFill patternType="solid">
        <fgColor rgb="FFED7D31"/>
        <bgColor rgb="FFED7D31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4A86E8"/>
        <bgColor rgb="FF4A86E8"/>
      </patternFill>
    </fill>
    <fill>
      <patternFill patternType="solid">
        <fgColor rgb="FF6FA8DC"/>
        <bgColor rgb="FF6FA8DC"/>
      </patternFill>
    </fill>
    <fill>
      <patternFill patternType="solid">
        <fgColor rgb="FFFEF2CB"/>
        <bgColor rgb="FFFEF2CB"/>
      </patternFill>
    </fill>
    <fill>
      <patternFill patternType="solid">
        <fgColor rgb="FFA8D08D"/>
        <bgColor rgb="FFA8D08D"/>
      </patternFill>
    </fill>
    <fill>
      <patternFill patternType="solid">
        <fgColor rgb="FFFFF2CC"/>
        <bgColor rgb="FFFFF2CC"/>
      </patternFill>
    </fill>
    <fill>
      <patternFill patternType="solid">
        <fgColor rgb="FF9FC5E8"/>
        <bgColor rgb="FF9FC5E8"/>
      </patternFill>
    </fill>
  </fills>
  <borders count="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ck">
        <color rgb="FF000000"/>
      </left>
      <right style="hair">
        <color rgb="FF000000"/>
      </right>
      <top style="thick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/>
    <xf numFmtId="0" fontId="3" fillId="0" borderId="0" xfId="0" applyFont="1"/>
    <xf numFmtId="169" fontId="5" fillId="0" borderId="0" xfId="0" applyNumberFormat="1" applyFont="1"/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3" fontId="10" fillId="0" borderId="0" xfId="0" applyNumberFormat="1" applyFont="1" applyAlignment="1">
      <alignment vertical="center"/>
    </xf>
    <xf numFmtId="17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4" fontId="11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4" fontId="8" fillId="0" borderId="0" xfId="0" applyNumberFormat="1" applyFont="1" applyAlignment="1">
      <alignment horizontal="center" vertical="center"/>
    </xf>
    <xf numFmtId="173" fontId="8" fillId="0" borderId="0" xfId="0" applyNumberFormat="1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174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173" fontId="15" fillId="0" borderId="10" xfId="0" applyNumberFormat="1" applyFont="1" applyBorder="1" applyAlignment="1">
      <alignment horizontal="center" vertical="center"/>
    </xf>
    <xf numFmtId="174" fontId="8" fillId="0" borderId="1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3" fontId="15" fillId="0" borderId="11" xfId="0" applyNumberFormat="1" applyFont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172" fontId="8" fillId="4" borderId="16" xfId="0" applyNumberFormat="1" applyFont="1" applyFill="1" applyBorder="1" applyAlignment="1">
      <alignment vertical="center"/>
    </xf>
    <xf numFmtId="172" fontId="8" fillId="4" borderId="17" xfId="0" applyNumberFormat="1" applyFont="1" applyFill="1" applyBorder="1" applyAlignment="1">
      <alignment vertical="center"/>
    </xf>
    <xf numFmtId="0" fontId="16" fillId="0" borderId="18" xfId="0" applyFont="1" applyBorder="1"/>
    <xf numFmtId="0" fontId="16" fillId="0" borderId="1" xfId="0" applyFont="1" applyBorder="1" applyAlignment="1">
      <alignment horizontal="center" vertical="center"/>
    </xf>
    <xf numFmtId="172" fontId="17" fillId="4" borderId="1" xfId="0" applyNumberFormat="1" applyFont="1" applyFill="1" applyBorder="1" applyAlignment="1">
      <alignment vertical="center"/>
    </xf>
    <xf numFmtId="172" fontId="17" fillId="4" borderId="19" xfId="0" applyNumberFormat="1" applyFont="1" applyFill="1" applyBorder="1" applyAlignment="1">
      <alignment vertical="center"/>
    </xf>
    <xf numFmtId="0" fontId="16" fillId="0" borderId="20" xfId="0" applyFont="1" applyBorder="1"/>
    <xf numFmtId="0" fontId="16" fillId="0" borderId="21" xfId="0" applyFont="1" applyBorder="1" applyAlignment="1">
      <alignment horizontal="center" vertical="center"/>
    </xf>
    <xf numFmtId="172" fontId="18" fillId="0" borderId="15" xfId="0" applyNumberFormat="1" applyFont="1" applyBorder="1" applyAlignment="1">
      <alignment vertical="center"/>
    </xf>
    <xf numFmtId="172" fontId="8" fillId="0" borderId="2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72" fontId="11" fillId="0" borderId="8" xfId="0" applyNumberFormat="1" applyFont="1" applyBorder="1" applyAlignment="1">
      <alignment vertical="center"/>
    </xf>
    <xf numFmtId="0" fontId="19" fillId="0" borderId="20" xfId="0" applyFont="1" applyBorder="1"/>
    <xf numFmtId="0" fontId="16" fillId="0" borderId="19" xfId="0" applyFont="1" applyBorder="1" applyAlignment="1">
      <alignment horizontal="center" vertical="center"/>
    </xf>
    <xf numFmtId="9" fontId="8" fillId="0" borderId="15" xfId="0" applyNumberFormat="1" applyFont="1" applyBorder="1" applyAlignment="1">
      <alignment horizontal="center" vertical="center"/>
    </xf>
    <xf numFmtId="172" fontId="17" fillId="0" borderId="8" xfId="0" applyNumberFormat="1" applyFont="1" applyBorder="1" applyAlignment="1">
      <alignment horizontal="center" vertical="center"/>
    </xf>
    <xf numFmtId="0" fontId="16" fillId="0" borderId="23" xfId="0" applyFont="1" applyBorder="1"/>
    <xf numFmtId="0" fontId="17" fillId="0" borderId="24" xfId="0" applyFont="1" applyBorder="1" applyAlignment="1">
      <alignment horizontal="center" vertical="center"/>
    </xf>
    <xf numFmtId="0" fontId="17" fillId="2" borderId="25" xfId="0" applyFont="1" applyFill="1" applyBorder="1" applyAlignment="1">
      <alignment vertical="center"/>
    </xf>
    <xf numFmtId="172" fontId="11" fillId="0" borderId="8" xfId="0" applyNumberFormat="1" applyFont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left" vertical="center"/>
    </xf>
    <xf numFmtId="1" fontId="9" fillId="3" borderId="28" xfId="0" applyNumberFormat="1" applyFont="1" applyFill="1" applyBorder="1" applyAlignment="1">
      <alignment horizontal="center" vertical="center"/>
    </xf>
    <xf numFmtId="0" fontId="20" fillId="0" borderId="0" xfId="0" applyFont="1"/>
    <xf numFmtId="172" fontId="20" fillId="0" borderId="0" xfId="0" applyNumberFormat="1" applyFont="1"/>
    <xf numFmtId="0" fontId="11" fillId="0" borderId="25" xfId="0" applyFont="1" applyBorder="1" applyAlignment="1">
      <alignment horizontal="left" vertical="center"/>
    </xf>
    <xf numFmtId="4" fontId="8" fillId="0" borderId="29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172" fontId="8" fillId="0" borderId="29" xfId="0" applyNumberFormat="1" applyFont="1" applyBorder="1" applyAlignment="1">
      <alignment horizontal="center" vertical="center"/>
    </xf>
    <xf numFmtId="172" fontId="8" fillId="0" borderId="29" xfId="0" applyNumberFormat="1" applyFont="1" applyBorder="1" applyAlignment="1">
      <alignment vertical="center"/>
    </xf>
    <xf numFmtId="172" fontId="8" fillId="0" borderId="3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left" vertical="center"/>
    </xf>
    <xf numFmtId="0" fontId="17" fillId="0" borderId="18" xfId="0" applyFont="1" applyBorder="1" applyAlignment="1">
      <alignment vertical="center"/>
    </xf>
    <xf numFmtId="175" fontId="8" fillId="4" borderId="33" xfId="0" applyNumberFormat="1" applyFont="1" applyFill="1" applyBorder="1" applyAlignment="1">
      <alignment vertical="center" wrapText="1"/>
    </xf>
    <xf numFmtId="177" fontId="8" fillId="4" borderId="16" xfId="0" applyNumberFormat="1" applyFont="1" applyFill="1" applyBorder="1" applyAlignment="1">
      <alignment horizontal="center" vertical="center"/>
    </xf>
    <xf numFmtId="172" fontId="8" fillId="4" borderId="16" xfId="0" applyNumberFormat="1" applyFont="1" applyFill="1" applyBorder="1" applyAlignment="1">
      <alignment horizontal="center" vertical="center"/>
    </xf>
    <xf numFmtId="9" fontId="21" fillId="0" borderId="16" xfId="0" applyNumberFormat="1" applyFont="1" applyBorder="1" applyAlignment="1">
      <alignment vertical="center"/>
    </xf>
    <xf numFmtId="172" fontId="11" fillId="4" borderId="17" xfId="0" applyNumberFormat="1" applyFont="1" applyFill="1" applyBorder="1" applyAlignment="1">
      <alignment horizontal="center" vertical="center"/>
    </xf>
    <xf numFmtId="172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2" fontId="8" fillId="0" borderId="1" xfId="0" applyNumberFormat="1" applyFont="1" applyBorder="1" applyAlignment="1">
      <alignment vertical="center"/>
    </xf>
    <xf numFmtId="172" fontId="17" fillId="0" borderId="19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/>
    </xf>
    <xf numFmtId="3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3" fontId="8" fillId="0" borderId="34" xfId="0" applyNumberFormat="1" applyFont="1" applyBorder="1" applyAlignment="1">
      <alignment vertical="center"/>
    </xf>
    <xf numFmtId="10" fontId="17" fillId="0" borderId="24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left" vertical="center"/>
    </xf>
    <xf numFmtId="3" fontId="8" fillId="0" borderId="3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8" fillId="0" borderId="36" xfId="0" applyNumberFormat="1" applyFont="1" applyBorder="1" applyAlignment="1">
      <alignment vertical="center"/>
    </xf>
    <xf numFmtId="175" fontId="8" fillId="4" borderId="37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9" fillId="5" borderId="35" xfId="0" applyFont="1" applyFill="1" applyBorder="1" applyAlignment="1">
      <alignment horizontal="left" vertical="center"/>
    </xf>
    <xf numFmtId="10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3" borderId="39" xfId="0" applyFont="1" applyFill="1" applyBorder="1" applyAlignment="1">
      <alignment horizontal="left" vertical="center"/>
    </xf>
    <xf numFmtId="10" fontId="27" fillId="6" borderId="0" xfId="0" applyNumberFormat="1" applyFont="1" applyFill="1"/>
    <xf numFmtId="168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175" fontId="8" fillId="4" borderId="33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right" vertical="center" wrapText="1"/>
    </xf>
    <xf numFmtId="176" fontId="8" fillId="4" borderId="16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10" fontId="18" fillId="0" borderId="16" xfId="0" applyNumberFormat="1" applyFont="1" applyBorder="1" applyAlignment="1">
      <alignment vertical="center"/>
    </xf>
    <xf numFmtId="175" fontId="8" fillId="4" borderId="41" xfId="0" applyNumberFormat="1" applyFont="1" applyFill="1" applyBorder="1" applyAlignment="1">
      <alignment vertical="center" wrapText="1"/>
    </xf>
    <xf numFmtId="177" fontId="8" fillId="4" borderId="42" xfId="0" applyNumberFormat="1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0" fontId="18" fillId="0" borderId="42" xfId="0" applyNumberFormat="1" applyFont="1" applyBorder="1" applyAlignment="1">
      <alignment vertical="center"/>
    </xf>
    <xf numFmtId="172" fontId="8" fillId="4" borderId="43" xfId="0" applyNumberFormat="1" applyFont="1" applyFill="1" applyBorder="1" applyAlignment="1">
      <alignment vertical="center"/>
    </xf>
    <xf numFmtId="0" fontId="29" fillId="6" borderId="0" xfId="0" applyFont="1" applyFill="1"/>
    <xf numFmtId="49" fontId="8" fillId="0" borderId="0" xfId="0" applyNumberFormat="1" applyFont="1" applyAlignment="1">
      <alignment vertical="center"/>
    </xf>
    <xf numFmtId="172" fontId="17" fillId="0" borderId="0" xfId="0" applyNumberFormat="1" applyFont="1" applyAlignment="1">
      <alignment horizontal="center" vertical="center"/>
    </xf>
    <xf numFmtId="172" fontId="8" fillId="4" borderId="17" xfId="0" applyNumberFormat="1" applyFont="1" applyFill="1" applyBorder="1" applyAlignment="1">
      <alignment horizontal="center" vertical="center"/>
    </xf>
    <xf numFmtId="175" fontId="30" fillId="4" borderId="33" xfId="0" applyNumberFormat="1" applyFont="1" applyFill="1" applyBorder="1" applyAlignment="1">
      <alignment horizontal="right" vertical="center" wrapText="1"/>
    </xf>
    <xf numFmtId="172" fontId="24" fillId="4" borderId="17" xfId="0" applyNumberFormat="1" applyFont="1" applyFill="1" applyBorder="1" applyAlignment="1">
      <alignment vertical="center"/>
    </xf>
    <xf numFmtId="3" fontId="15" fillId="0" borderId="10" xfId="0" applyNumberFormat="1" applyFont="1" applyBorder="1" applyAlignment="1">
      <alignment horizontal="center"/>
    </xf>
    <xf numFmtId="173" fontId="15" fillId="0" borderId="10" xfId="0" applyNumberFormat="1" applyFont="1" applyBorder="1" applyAlignment="1">
      <alignment horizontal="center"/>
    </xf>
    <xf numFmtId="175" fontId="8" fillId="6" borderId="33" xfId="0" applyNumberFormat="1" applyFont="1" applyFill="1" applyBorder="1" applyAlignment="1">
      <alignment wrapText="1"/>
    </xf>
    <xf numFmtId="177" fontId="8" fillId="6" borderId="16" xfId="0" applyNumberFormat="1" applyFont="1" applyFill="1" applyBorder="1" applyAlignment="1">
      <alignment horizontal="center"/>
    </xf>
    <xf numFmtId="172" fontId="8" fillId="6" borderId="16" xfId="0" applyNumberFormat="1" applyFont="1" applyFill="1" applyBorder="1" applyAlignment="1">
      <alignment horizontal="center"/>
    </xf>
    <xf numFmtId="10" fontId="18" fillId="0" borderId="16" xfId="0" applyNumberFormat="1" applyFont="1" applyBorder="1" applyAlignment="1">
      <alignment horizontal="right"/>
    </xf>
    <xf numFmtId="172" fontId="8" fillId="6" borderId="17" xfId="0" applyNumberFormat="1" applyFont="1" applyFill="1" applyBorder="1" applyAlignment="1">
      <alignment horizontal="center"/>
    </xf>
    <xf numFmtId="172" fontId="11" fillId="6" borderId="17" xfId="0" applyNumberFormat="1" applyFont="1" applyFill="1" applyBorder="1" applyAlignment="1">
      <alignment horizontal="center"/>
    </xf>
    <xf numFmtId="175" fontId="30" fillId="6" borderId="33" xfId="0" applyNumberFormat="1" applyFont="1" applyFill="1" applyBorder="1" applyAlignment="1">
      <alignment horizontal="right" wrapText="1"/>
    </xf>
    <xf numFmtId="172" fontId="8" fillId="0" borderId="0" xfId="0" applyNumberFormat="1" applyFont="1" applyAlignment="1">
      <alignment vertical="center"/>
    </xf>
    <xf numFmtId="0" fontId="8" fillId="6" borderId="16" xfId="0" applyFont="1" applyFill="1" applyBorder="1" applyAlignment="1">
      <alignment horizontal="center"/>
    </xf>
    <xf numFmtId="10" fontId="8" fillId="4" borderId="16" xfId="0" applyNumberFormat="1" applyFont="1" applyFill="1" applyBorder="1" applyAlignment="1">
      <alignment vertical="center"/>
    </xf>
    <xf numFmtId="0" fontId="31" fillId="0" borderId="45" xfId="0" applyFont="1" applyBorder="1"/>
    <xf numFmtId="3" fontId="31" fillId="0" borderId="46" xfId="0" applyNumberFormat="1" applyFont="1" applyBorder="1"/>
    <xf numFmtId="0" fontId="32" fillId="0" borderId="47" xfId="0" applyFont="1" applyBorder="1" applyAlignment="1">
      <alignment horizontal="center"/>
    </xf>
    <xf numFmtId="173" fontId="32" fillId="0" borderId="0" xfId="0" applyNumberFormat="1" applyFont="1" applyAlignment="1">
      <alignment horizontal="center"/>
    </xf>
    <xf numFmtId="174" fontId="32" fillId="0" borderId="0" xfId="0" applyNumberFormat="1" applyFont="1" applyAlignment="1">
      <alignment horizontal="center"/>
    </xf>
    <xf numFmtId="3" fontId="33" fillId="0" borderId="0" xfId="0" applyNumberFormat="1" applyFont="1"/>
    <xf numFmtId="10" fontId="32" fillId="0" borderId="0" xfId="0" applyNumberFormat="1" applyFont="1" applyAlignment="1">
      <alignment horizontal="right"/>
    </xf>
    <xf numFmtId="0" fontId="31" fillId="0" borderId="35" xfId="0" applyFont="1" applyBorder="1"/>
    <xf numFmtId="10" fontId="31" fillId="0" borderId="36" xfId="0" applyNumberFormat="1" applyFont="1" applyBorder="1" applyAlignment="1">
      <alignment horizontal="right"/>
    </xf>
    <xf numFmtId="0" fontId="9" fillId="7" borderId="25" xfId="0" applyFont="1" applyFill="1" applyBorder="1" applyAlignment="1">
      <alignment vertical="center"/>
    </xf>
    <xf numFmtId="0" fontId="34" fillId="7" borderId="25" xfId="0" applyFont="1" applyFill="1" applyBorder="1" applyAlignment="1">
      <alignment vertical="center"/>
    </xf>
    <xf numFmtId="175" fontId="8" fillId="0" borderId="0" xfId="0" applyNumberFormat="1" applyFont="1"/>
    <xf numFmtId="14" fontId="36" fillId="8" borderId="36" xfId="0" applyNumberFormat="1" applyFont="1" applyFill="1" applyBorder="1" applyAlignment="1">
      <alignment horizontal="right"/>
    </xf>
    <xf numFmtId="175" fontId="8" fillId="0" borderId="36" xfId="0" applyNumberFormat="1" applyFont="1" applyBorder="1"/>
    <xf numFmtId="183" fontId="11" fillId="0" borderId="6" xfId="0" applyNumberFormat="1" applyFont="1" applyBorder="1" applyAlignment="1">
      <alignment horizontal="center"/>
    </xf>
    <xf numFmtId="184" fontId="11" fillId="0" borderId="48" xfId="0" applyNumberFormat="1" applyFont="1" applyBorder="1" applyAlignment="1">
      <alignment horizontal="center"/>
    </xf>
    <xf numFmtId="175" fontId="8" fillId="9" borderId="6" xfId="0" applyNumberFormat="1" applyFont="1" applyFill="1" applyBorder="1"/>
    <xf numFmtId="175" fontId="8" fillId="9" borderId="49" xfId="0" applyNumberFormat="1" applyFont="1" applyFill="1" applyBorder="1" applyAlignment="1">
      <alignment horizontal="center"/>
    </xf>
    <xf numFmtId="175" fontId="8" fillId="9" borderId="50" xfId="0" applyNumberFormat="1" applyFont="1" applyFill="1" applyBorder="1"/>
    <xf numFmtId="175" fontId="8" fillId="9" borderId="51" xfId="0" applyNumberFormat="1" applyFont="1" applyFill="1" applyBorder="1"/>
    <xf numFmtId="175" fontId="8" fillId="9" borderId="49" xfId="0" applyNumberFormat="1" applyFont="1" applyFill="1" applyBorder="1"/>
    <xf numFmtId="175" fontId="11" fillId="9" borderId="49" xfId="0" applyNumberFormat="1" applyFont="1" applyFill="1" applyBorder="1" applyAlignment="1">
      <alignment horizontal="center"/>
    </xf>
    <xf numFmtId="175" fontId="8" fillId="9" borderId="4" xfId="0" applyNumberFormat="1" applyFont="1" applyFill="1" applyBorder="1"/>
    <xf numFmtId="175" fontId="8" fillId="9" borderId="4" xfId="0" applyNumberFormat="1" applyFont="1" applyFill="1" applyBorder="1" applyAlignment="1">
      <alignment horizontal="center"/>
    </xf>
    <xf numFmtId="175" fontId="8" fillId="9" borderId="52" xfId="0" applyNumberFormat="1" applyFont="1" applyFill="1" applyBorder="1"/>
    <xf numFmtId="175" fontId="11" fillId="9" borderId="4" xfId="0" applyNumberFormat="1" applyFont="1" applyFill="1" applyBorder="1" applyAlignment="1">
      <alignment horizontal="center"/>
    </xf>
    <xf numFmtId="10" fontId="8" fillId="0" borderId="0" xfId="0" applyNumberFormat="1" applyFont="1"/>
    <xf numFmtId="175" fontId="8" fillId="9" borderId="52" xfId="0" applyNumberFormat="1" applyFont="1" applyFill="1" applyBorder="1" applyAlignment="1">
      <alignment horizontal="center"/>
    </xf>
    <xf numFmtId="168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75" fontId="8" fillId="10" borderId="6" xfId="0" applyNumberFormat="1" applyFont="1" applyFill="1" applyBorder="1"/>
    <xf numFmtId="175" fontId="8" fillId="10" borderId="48" xfId="0" applyNumberFormat="1" applyFont="1" applyFill="1" applyBorder="1" applyAlignment="1">
      <alignment horizontal="center"/>
    </xf>
    <xf numFmtId="175" fontId="11" fillId="12" borderId="5" xfId="0" applyNumberFormat="1" applyFont="1" applyFill="1" applyBorder="1" applyAlignment="1">
      <alignment horizontal="center"/>
    </xf>
    <xf numFmtId="175" fontId="8" fillId="12" borderId="1" xfId="0" applyNumberFormat="1" applyFont="1" applyFill="1" applyBorder="1"/>
    <xf numFmtId="175" fontId="8" fillId="12" borderId="5" xfId="0" applyNumberFormat="1" applyFont="1" applyFill="1" applyBorder="1" applyAlignment="1">
      <alignment horizontal="center"/>
    </xf>
    <xf numFmtId="175" fontId="17" fillId="13" borderId="49" xfId="0" applyNumberFormat="1" applyFont="1" applyFill="1" applyBorder="1" applyAlignment="1">
      <alignment horizontal="center"/>
    </xf>
    <xf numFmtId="175" fontId="17" fillId="13" borderId="6" xfId="0" applyNumberFormat="1" applyFont="1" applyFill="1" applyBorder="1" applyAlignment="1">
      <alignment horizontal="center"/>
    </xf>
    <xf numFmtId="175" fontId="8" fillId="11" borderId="49" xfId="0" applyNumberFormat="1" applyFont="1" applyFill="1" applyBorder="1"/>
    <xf numFmtId="175" fontId="8" fillId="11" borderId="49" xfId="0" applyNumberFormat="1" applyFont="1" applyFill="1" applyBorder="1" applyAlignment="1">
      <alignment horizontal="center"/>
    </xf>
    <xf numFmtId="175" fontId="8" fillId="11" borderId="50" xfId="0" applyNumberFormat="1" applyFont="1" applyFill="1" applyBorder="1"/>
    <xf numFmtId="175" fontId="8" fillId="11" borderId="50" xfId="0" applyNumberFormat="1" applyFont="1" applyFill="1" applyBorder="1" applyAlignment="1">
      <alignment horizontal="center"/>
    </xf>
    <xf numFmtId="175" fontId="21" fillId="11" borderId="49" xfId="0" applyNumberFormat="1" applyFont="1" applyFill="1" applyBorder="1" applyAlignment="1">
      <alignment horizontal="center"/>
    </xf>
    <xf numFmtId="175" fontId="8" fillId="11" borderId="6" xfId="0" applyNumberFormat="1" applyFont="1" applyFill="1" applyBorder="1" applyAlignment="1">
      <alignment horizontal="center"/>
    </xf>
    <xf numFmtId="175" fontId="8" fillId="11" borderId="51" xfId="0" applyNumberFormat="1" applyFont="1" applyFill="1" applyBorder="1"/>
    <xf numFmtId="175" fontId="8" fillId="11" borderId="51" xfId="0" applyNumberFormat="1" applyFont="1" applyFill="1" applyBorder="1" applyAlignment="1">
      <alignment horizontal="center"/>
    </xf>
    <xf numFmtId="175" fontId="11" fillId="11" borderId="49" xfId="0" applyNumberFormat="1" applyFont="1" applyFill="1" applyBorder="1" applyAlignment="1">
      <alignment horizontal="center"/>
    </xf>
    <xf numFmtId="171" fontId="8" fillId="0" borderId="0" xfId="0" applyNumberFormat="1" applyFont="1"/>
    <xf numFmtId="175" fontId="8" fillId="11" borderId="53" xfId="0" applyNumberFormat="1" applyFont="1" applyFill="1" applyBorder="1"/>
    <xf numFmtId="175" fontId="11" fillId="11" borderId="54" xfId="0" applyNumberFormat="1" applyFont="1" applyFill="1" applyBorder="1" applyAlignment="1">
      <alignment horizontal="center"/>
    </xf>
    <xf numFmtId="175" fontId="11" fillId="11" borderId="55" xfId="0" applyNumberFormat="1" applyFont="1" applyFill="1" applyBorder="1" applyAlignment="1">
      <alignment horizontal="center"/>
    </xf>
    <xf numFmtId="175" fontId="8" fillId="11" borderId="6" xfId="0" applyNumberFormat="1" applyFont="1" applyFill="1" applyBorder="1"/>
    <xf numFmtId="175" fontId="11" fillId="11" borderId="3" xfId="0" applyNumberFormat="1" applyFont="1" applyFill="1" applyBorder="1" applyAlignment="1">
      <alignment horizontal="center"/>
    </xf>
    <xf numFmtId="175" fontId="18" fillId="11" borderId="50" xfId="0" applyNumberFormat="1" applyFont="1" applyFill="1" applyBorder="1" applyAlignment="1">
      <alignment horizontal="center"/>
    </xf>
    <xf numFmtId="175" fontId="8" fillId="11" borderId="0" xfId="0" applyNumberFormat="1" applyFont="1" applyFill="1"/>
    <xf numFmtId="175" fontId="18" fillId="11" borderId="51" xfId="0" applyNumberFormat="1" applyFont="1" applyFill="1" applyBorder="1" applyAlignment="1">
      <alignment horizontal="center"/>
    </xf>
    <xf numFmtId="175" fontId="8" fillId="12" borderId="49" xfId="0" applyNumberFormat="1" applyFont="1" applyFill="1" applyBorder="1" applyAlignment="1">
      <alignment horizontal="center"/>
    </xf>
    <xf numFmtId="175" fontId="8" fillId="12" borderId="56" xfId="0" applyNumberFormat="1" applyFont="1" applyFill="1" applyBorder="1"/>
    <xf numFmtId="175" fontId="8" fillId="12" borderId="57" xfId="0" applyNumberFormat="1" applyFont="1" applyFill="1" applyBorder="1"/>
    <xf numFmtId="175" fontId="8" fillId="12" borderId="2" xfId="0" applyNumberFormat="1" applyFont="1" applyFill="1" applyBorder="1"/>
    <xf numFmtId="175" fontId="22" fillId="11" borderId="49" xfId="0" applyNumberFormat="1" applyFont="1" applyFill="1" applyBorder="1" applyAlignment="1">
      <alignment horizontal="right"/>
    </xf>
    <xf numFmtId="175" fontId="22" fillId="11" borderId="50" xfId="0" applyNumberFormat="1" applyFont="1" applyFill="1" applyBorder="1"/>
    <xf numFmtId="10" fontId="8" fillId="11" borderId="49" xfId="0" applyNumberFormat="1" applyFont="1" applyFill="1" applyBorder="1" applyAlignment="1">
      <alignment horizontal="center"/>
    </xf>
    <xf numFmtId="175" fontId="21" fillId="5" borderId="54" xfId="0" applyNumberFormat="1" applyFont="1" applyFill="1" applyBorder="1" applyAlignment="1">
      <alignment horizontal="center"/>
    </xf>
    <xf numFmtId="175" fontId="21" fillId="5" borderId="55" xfId="0" applyNumberFormat="1" applyFont="1" applyFill="1" applyBorder="1" applyAlignment="1">
      <alignment horizontal="center"/>
    </xf>
    <xf numFmtId="175" fontId="11" fillId="5" borderId="55" xfId="0" applyNumberFormat="1" applyFont="1" applyFill="1" applyBorder="1" applyAlignment="1">
      <alignment horizontal="center"/>
    </xf>
    <xf numFmtId="10" fontId="8" fillId="11" borderId="6" xfId="0" applyNumberFormat="1" applyFont="1" applyFill="1" applyBorder="1" applyAlignment="1">
      <alignment horizontal="center"/>
    </xf>
    <xf numFmtId="175" fontId="8" fillId="11" borderId="4" xfId="0" applyNumberFormat="1" applyFont="1" applyFill="1" applyBorder="1"/>
    <xf numFmtId="10" fontId="8" fillId="11" borderId="4" xfId="0" applyNumberFormat="1" applyFont="1" applyFill="1" applyBorder="1" applyAlignment="1">
      <alignment horizontal="center"/>
    </xf>
    <xf numFmtId="175" fontId="8" fillId="11" borderId="52" xfId="0" applyNumberFormat="1" applyFont="1" applyFill="1" applyBorder="1"/>
    <xf numFmtId="175" fontId="8" fillId="11" borderId="52" xfId="0" applyNumberFormat="1" applyFont="1" applyFill="1" applyBorder="1" applyAlignment="1">
      <alignment horizontal="center"/>
    </xf>
    <xf numFmtId="175" fontId="8" fillId="11" borderId="5" xfId="0" applyNumberFormat="1" applyFont="1" applyFill="1" applyBorder="1"/>
    <xf numFmtId="175" fontId="21" fillId="5" borderId="3" xfId="0" applyNumberFormat="1" applyFont="1" applyFill="1" applyBorder="1" applyAlignment="1">
      <alignment horizontal="center"/>
    </xf>
    <xf numFmtId="175" fontId="8" fillId="11" borderId="54" xfId="0" applyNumberFormat="1" applyFont="1" applyFill="1" applyBorder="1"/>
    <xf numFmtId="175" fontId="21" fillId="11" borderId="58" xfId="0" applyNumberFormat="1" applyFont="1" applyFill="1" applyBorder="1" applyAlignment="1">
      <alignment horizontal="center"/>
    </xf>
    <xf numFmtId="175" fontId="8" fillId="11" borderId="55" xfId="0" applyNumberFormat="1" applyFont="1" applyFill="1" applyBorder="1"/>
    <xf numFmtId="175" fontId="8" fillId="11" borderId="59" xfId="0" applyNumberFormat="1" applyFont="1" applyFill="1" applyBorder="1"/>
    <xf numFmtId="175" fontId="8" fillId="11" borderId="3" xfId="0" applyNumberFormat="1" applyFont="1" applyFill="1" applyBorder="1"/>
    <xf numFmtId="175" fontId="8" fillId="11" borderId="5" xfId="0" applyNumberFormat="1" applyFont="1" applyFill="1" applyBorder="1" applyAlignment="1">
      <alignment horizontal="center"/>
    </xf>
    <xf numFmtId="175" fontId="21" fillId="11" borderId="60" xfId="0" applyNumberFormat="1" applyFont="1" applyFill="1" applyBorder="1" applyAlignment="1">
      <alignment horizontal="center"/>
    </xf>
    <xf numFmtId="175" fontId="21" fillId="11" borderId="3" xfId="0" applyNumberFormat="1" applyFont="1" applyFill="1" applyBorder="1" applyAlignment="1">
      <alignment horizontal="center"/>
    </xf>
    <xf numFmtId="175" fontId="11" fillId="11" borderId="58" xfId="0" applyNumberFormat="1" applyFont="1" applyFill="1" applyBorder="1" applyAlignment="1">
      <alignment horizontal="center"/>
    </xf>
    <xf numFmtId="175" fontId="8" fillId="11" borderId="4" xfId="0" applyNumberFormat="1" applyFont="1" applyFill="1" applyBorder="1" applyAlignment="1">
      <alignment horizontal="center"/>
    </xf>
    <xf numFmtId="175" fontId="8" fillId="12" borderId="4" xfId="0" applyNumberFormat="1" applyFont="1" applyFill="1" applyBorder="1" applyAlignment="1">
      <alignment horizontal="center"/>
    </xf>
    <xf numFmtId="175" fontId="8" fillId="12" borderId="61" xfId="0" applyNumberFormat="1" applyFont="1" applyFill="1" applyBorder="1" applyAlignment="1">
      <alignment horizontal="center"/>
    </xf>
    <xf numFmtId="175" fontId="8" fillId="15" borderId="62" xfId="0" applyNumberFormat="1" applyFont="1" applyFill="1" applyBorder="1" applyAlignment="1">
      <alignment horizontal="center"/>
    </xf>
    <xf numFmtId="175" fontId="18" fillId="15" borderId="62" xfId="0" applyNumberFormat="1" applyFont="1" applyFill="1" applyBorder="1" applyAlignment="1">
      <alignment horizontal="center"/>
    </xf>
    <xf numFmtId="175" fontId="8" fillId="15" borderId="48" xfId="0" applyNumberFormat="1" applyFont="1" applyFill="1" applyBorder="1"/>
    <xf numFmtId="175" fontId="8" fillId="15" borderId="63" xfId="0" applyNumberFormat="1" applyFont="1" applyFill="1" applyBorder="1" applyAlignment="1">
      <alignment horizontal="center"/>
    </xf>
    <xf numFmtId="175" fontId="8" fillId="16" borderId="48" xfId="0" applyNumberFormat="1" applyFont="1" applyFill="1" applyBorder="1"/>
    <xf numFmtId="175" fontId="8" fillId="16" borderId="62" xfId="0" applyNumberFormat="1" applyFont="1" applyFill="1" applyBorder="1" applyAlignment="1">
      <alignment horizontal="center"/>
    </xf>
    <xf numFmtId="175" fontId="8" fillId="0" borderId="0" xfId="0" applyNumberFormat="1" applyFont="1" applyAlignment="1">
      <alignment horizontal="right"/>
    </xf>
    <xf numFmtId="175" fontId="39" fillId="17" borderId="0" xfId="0" applyNumberFormat="1" applyFont="1" applyFill="1"/>
    <xf numFmtId="175" fontId="8" fillId="17" borderId="0" xfId="0" applyNumberFormat="1" applyFont="1" applyFill="1"/>
    <xf numFmtId="175" fontId="11" fillId="10" borderId="5" xfId="0" applyNumberFormat="1" applyFont="1" applyFill="1" applyBorder="1" applyAlignment="1">
      <alignment horizontal="center"/>
    </xf>
    <xf numFmtId="175" fontId="8" fillId="10" borderId="4" xfId="0" applyNumberFormat="1" applyFont="1" applyFill="1" applyBorder="1"/>
    <xf numFmtId="175" fontId="8" fillId="10" borderId="4" xfId="0" applyNumberFormat="1" applyFont="1" applyFill="1" applyBorder="1" applyAlignment="1">
      <alignment horizontal="right"/>
    </xf>
    <xf numFmtId="175" fontId="11" fillId="10" borderId="4" xfId="0" applyNumberFormat="1" applyFont="1" applyFill="1" applyBorder="1" applyAlignment="1">
      <alignment horizontal="center"/>
    </xf>
    <xf numFmtId="175" fontId="8" fillId="10" borderId="5" xfId="0" applyNumberFormat="1" applyFont="1" applyFill="1" applyBorder="1"/>
    <xf numFmtId="175" fontId="28" fillId="10" borderId="4" xfId="0" applyNumberFormat="1" applyFont="1" applyFill="1" applyBorder="1"/>
    <xf numFmtId="9" fontId="9" fillId="10" borderId="4" xfId="0" applyNumberFormat="1" applyFont="1" applyFill="1" applyBorder="1" applyAlignment="1">
      <alignment horizontal="center"/>
    </xf>
    <xf numFmtId="175" fontId="8" fillId="0" borderId="5" xfId="0" applyNumberFormat="1" applyFont="1" applyBorder="1"/>
    <xf numFmtId="9" fontId="11" fillId="10" borderId="4" xfId="0" applyNumberFormat="1" applyFont="1" applyFill="1" applyBorder="1" applyAlignment="1">
      <alignment horizontal="center"/>
    </xf>
    <xf numFmtId="175" fontId="8" fillId="10" borderId="6" xfId="0" applyNumberFormat="1" applyFont="1" applyFill="1" applyBorder="1" applyAlignment="1">
      <alignment horizontal="right"/>
    </xf>
    <xf numFmtId="175" fontId="8" fillId="8" borderId="4" xfId="0" applyNumberFormat="1" applyFont="1" applyFill="1" applyBorder="1" applyAlignment="1">
      <alignment horizontal="right"/>
    </xf>
    <xf numFmtId="10" fontId="11" fillId="8" borderId="4" xfId="0" applyNumberFormat="1" applyFont="1" applyFill="1" applyBorder="1" applyAlignment="1">
      <alignment horizontal="right"/>
    </xf>
    <xf numFmtId="175" fontId="8" fillId="10" borderId="4" xfId="0" applyNumberFormat="1" applyFont="1" applyFill="1" applyBorder="1" applyAlignment="1">
      <alignment horizontal="center"/>
    </xf>
    <xf numFmtId="166" fontId="8" fillId="8" borderId="4" xfId="0" applyNumberFormat="1" applyFont="1" applyFill="1" applyBorder="1" applyAlignment="1">
      <alignment horizontal="right"/>
    </xf>
    <xf numFmtId="166" fontId="11" fillId="8" borderId="4" xfId="0" applyNumberFormat="1" applyFont="1" applyFill="1" applyBorder="1" applyAlignment="1">
      <alignment horizontal="right"/>
    </xf>
    <xf numFmtId="175" fontId="8" fillId="18" borderId="4" xfId="0" applyNumberFormat="1" applyFont="1" applyFill="1" applyBorder="1" applyAlignment="1">
      <alignment horizontal="right"/>
    </xf>
    <xf numFmtId="175" fontId="18" fillId="18" borderId="4" xfId="0" applyNumberFormat="1" applyFont="1" applyFill="1" applyBorder="1" applyAlignment="1">
      <alignment horizontal="right"/>
    </xf>
    <xf numFmtId="175" fontId="5" fillId="0" borderId="0" xfId="0" applyNumberFormat="1" applyFont="1"/>
    <xf numFmtId="175" fontId="32" fillId="0" borderId="1" xfId="0" applyNumberFormat="1" applyFont="1" applyBorder="1" applyAlignment="1">
      <alignment horizontal="center"/>
    </xf>
    <xf numFmtId="0" fontId="35" fillId="8" borderId="36" xfId="0" applyFont="1" applyFill="1" applyBorder="1" applyAlignment="1">
      <alignment horizontal="right"/>
    </xf>
    <xf numFmtId="168" fontId="8" fillId="0" borderId="0" xfId="0" applyNumberFormat="1" applyFont="1"/>
    <xf numFmtId="175" fontId="8" fillId="0" borderId="0" xfId="0" applyNumberFormat="1" applyFont="1" applyAlignment="1">
      <alignment horizontal="center"/>
    </xf>
    <xf numFmtId="172" fontId="8" fillId="4" borderId="64" xfId="0" applyNumberFormat="1" applyFont="1" applyFill="1" applyBorder="1" applyAlignment="1">
      <alignment vertical="center"/>
    </xf>
    <xf numFmtId="177" fontId="8" fillId="4" borderId="65" xfId="0" applyNumberFormat="1" applyFont="1" applyFill="1" applyBorder="1" applyAlignment="1">
      <alignment horizontal="center" vertical="center"/>
    </xf>
    <xf numFmtId="172" fontId="8" fillId="4" borderId="65" xfId="0" applyNumberFormat="1" applyFont="1" applyFill="1" applyBorder="1" applyAlignment="1">
      <alignment vertical="center"/>
    </xf>
    <xf numFmtId="175" fontId="8" fillId="0" borderId="31" xfId="0" applyNumberFormat="1" applyFont="1" applyBorder="1" applyAlignment="1">
      <alignment vertical="center"/>
    </xf>
    <xf numFmtId="0" fontId="22" fillId="4" borderId="37" xfId="0" applyFont="1" applyFill="1" applyBorder="1" applyAlignment="1">
      <alignment horizontal="right" vertical="center" wrapText="1"/>
    </xf>
    <xf numFmtId="10" fontId="23" fillId="0" borderId="65" xfId="0" applyNumberFormat="1" applyFont="1" applyBorder="1" applyAlignment="1">
      <alignment vertical="center"/>
    </xf>
    <xf numFmtId="10" fontId="26" fillId="0" borderId="65" xfId="0" applyNumberFormat="1" applyFont="1" applyBorder="1" applyAlignment="1">
      <alignment vertical="center"/>
    </xf>
    <xf numFmtId="172" fontId="11" fillId="0" borderId="69" xfId="0" applyNumberFormat="1" applyFont="1" applyBorder="1" applyAlignment="1">
      <alignment horizontal="right" vertical="center"/>
    </xf>
    <xf numFmtId="172" fontId="8" fillId="4" borderId="65" xfId="0" applyNumberFormat="1" applyFont="1" applyFill="1" applyBorder="1" applyAlignment="1">
      <alignment horizontal="center" vertical="center"/>
    </xf>
    <xf numFmtId="0" fontId="8" fillId="4" borderId="65" xfId="0" applyFont="1" applyFill="1" applyBorder="1" applyAlignment="1">
      <alignment horizontal="center" vertical="center"/>
    </xf>
    <xf numFmtId="10" fontId="18" fillId="0" borderId="65" xfId="0" applyNumberFormat="1" applyFont="1" applyBorder="1" applyAlignment="1">
      <alignment vertical="center"/>
    </xf>
    <xf numFmtId="0" fontId="17" fillId="2" borderId="39" xfId="0" applyFont="1" applyFill="1" applyBorder="1" applyAlignment="1">
      <alignment vertical="center"/>
    </xf>
    <xf numFmtId="9" fontId="8" fillId="4" borderId="65" xfId="0" applyNumberFormat="1" applyFont="1" applyFill="1" applyBorder="1" applyAlignment="1">
      <alignment vertical="center"/>
    </xf>
    <xf numFmtId="3" fontId="18" fillId="0" borderId="65" xfId="0" applyNumberFormat="1" applyFont="1" applyBorder="1" applyAlignment="1">
      <alignment vertical="center"/>
    </xf>
    <xf numFmtId="172" fontId="8" fillId="4" borderId="64" xfId="0" applyNumberFormat="1" applyFont="1" applyFill="1" applyBorder="1" applyAlignment="1">
      <alignment horizontal="center" vertical="center"/>
    </xf>
    <xf numFmtId="175" fontId="3" fillId="0" borderId="9" xfId="0" applyNumberFormat="1" applyFont="1" applyBorder="1"/>
    <xf numFmtId="174" fontId="3" fillId="0" borderId="11" xfId="0" applyNumberFormat="1" applyFont="1" applyBorder="1"/>
    <xf numFmtId="10" fontId="3" fillId="0" borderId="16" xfId="0" applyNumberFormat="1" applyFont="1" applyBorder="1"/>
    <xf numFmtId="172" fontId="22" fillId="6" borderId="17" xfId="0" applyNumberFormat="1" applyFont="1" applyFill="1" applyBorder="1" applyAlignment="1">
      <alignment horizontal="right"/>
    </xf>
    <xf numFmtId="177" fontId="8" fillId="6" borderId="65" xfId="0" applyNumberFormat="1" applyFont="1" applyFill="1" applyBorder="1" applyAlignment="1">
      <alignment horizontal="center"/>
    </xf>
    <xf numFmtId="0" fontId="8" fillId="6" borderId="65" xfId="0" applyFont="1" applyFill="1" applyBorder="1" applyAlignment="1">
      <alignment horizontal="center"/>
    </xf>
    <xf numFmtId="3" fontId="18" fillId="0" borderId="65" xfId="0" applyNumberFormat="1" applyFont="1" applyBorder="1" applyAlignment="1">
      <alignment horizontal="right"/>
    </xf>
    <xf numFmtId="172" fontId="8" fillId="6" borderId="64" xfId="0" applyNumberFormat="1" applyFont="1" applyFill="1" applyBorder="1" applyAlignment="1">
      <alignment horizontal="center"/>
    </xf>
    <xf numFmtId="0" fontId="33" fillId="0" borderId="68" xfId="0" applyFont="1" applyBorder="1"/>
    <xf numFmtId="179" fontId="33" fillId="0" borderId="67" xfId="0" applyNumberFormat="1" applyFont="1" applyBorder="1" applyAlignment="1">
      <alignment horizontal="right"/>
    </xf>
    <xf numFmtId="0" fontId="32" fillId="0" borderId="68" xfId="0" applyFont="1" applyBorder="1"/>
    <xf numFmtId="179" fontId="32" fillId="0" borderId="67" xfId="0" applyNumberFormat="1" applyFont="1" applyBorder="1" applyAlignment="1">
      <alignment horizontal="right"/>
    </xf>
    <xf numFmtId="172" fontId="32" fillId="0" borderId="67" xfId="0" applyNumberFormat="1" applyFont="1" applyBorder="1" applyAlignment="1">
      <alignment horizontal="right"/>
    </xf>
    <xf numFmtId="172" fontId="31" fillId="0" borderId="69" xfId="0" applyNumberFormat="1" applyFont="1" applyBorder="1" applyAlignment="1">
      <alignment horizontal="right"/>
    </xf>
    <xf numFmtId="175" fontId="8" fillId="0" borderId="67" xfId="0" applyNumberFormat="1" applyFont="1" applyBorder="1"/>
    <xf numFmtId="175" fontId="8" fillId="0" borderId="69" xfId="0" applyNumberFormat="1" applyFont="1" applyBorder="1"/>
    <xf numFmtId="192" fontId="0" fillId="0" borderId="0" xfId="0" applyNumberFormat="1"/>
    <xf numFmtId="9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/>
    </xf>
    <xf numFmtId="175" fontId="32" fillId="11" borderId="51" xfId="0" applyNumberFormat="1" applyFont="1" applyFill="1" applyBorder="1" applyAlignment="1">
      <alignment horizontal="center"/>
    </xf>
    <xf numFmtId="175" fontId="11" fillId="0" borderId="0" xfId="0" applyNumberFormat="1" applyFont="1"/>
    <xf numFmtId="0" fontId="11" fillId="0" borderId="5" xfId="0" applyFont="1" applyBorder="1" applyAlignment="1">
      <alignment horizontal="center"/>
    </xf>
    <xf numFmtId="0" fontId="13" fillId="0" borderId="5" xfId="0" applyFont="1" applyBorder="1"/>
    <xf numFmtId="0" fontId="13" fillId="0" borderId="4" xfId="0" applyFont="1" applyBorder="1"/>
    <xf numFmtId="182" fontId="11" fillId="0" borderId="5" xfId="0" applyNumberFormat="1" applyFont="1" applyBorder="1" applyAlignment="1">
      <alignment horizontal="center"/>
    </xf>
    <xf numFmtId="175" fontId="11" fillId="0" borderId="0" xfId="0" applyNumberFormat="1" applyFont="1" applyAlignment="1">
      <alignment horizontal="center" vertical="center"/>
    </xf>
    <xf numFmtId="0" fontId="13" fillId="0" borderId="67" xfId="0" applyFont="1" applyBorder="1"/>
    <xf numFmtId="0" fontId="0" fillId="0" borderId="0" xfId="0"/>
    <xf numFmtId="0" fontId="13" fillId="0" borderId="36" xfId="0" applyFont="1" applyBorder="1"/>
    <xf numFmtId="0" fontId="13" fillId="0" borderId="69" xfId="0" applyFont="1" applyBorder="1"/>
    <xf numFmtId="175" fontId="11" fillId="9" borderId="67" xfId="0" applyNumberFormat="1" applyFont="1" applyFill="1" applyBorder="1" applyAlignment="1">
      <alignment horizontal="center" vertical="center"/>
    </xf>
    <xf numFmtId="0" fontId="13" fillId="0" borderId="32" xfId="0" applyFont="1" applyBorder="1"/>
    <xf numFmtId="175" fontId="21" fillId="14" borderId="67" xfId="0" applyNumberFormat="1" applyFont="1" applyFill="1" applyBorder="1" applyAlignment="1">
      <alignment horizontal="center" vertical="center"/>
    </xf>
    <xf numFmtId="175" fontId="11" fillId="10" borderId="36" xfId="0" applyNumberFormat="1" applyFont="1" applyFill="1" applyBorder="1" applyAlignment="1">
      <alignment horizontal="center"/>
    </xf>
    <xf numFmtId="175" fontId="21" fillId="12" borderId="5" xfId="0" applyNumberFormat="1" applyFont="1" applyFill="1" applyBorder="1" applyAlignment="1">
      <alignment horizontal="center"/>
    </xf>
    <xf numFmtId="175" fontId="21" fillId="12" borderId="36" xfId="0" applyNumberFormat="1" applyFont="1" applyFill="1" applyBorder="1" applyAlignment="1">
      <alignment horizontal="center"/>
    </xf>
    <xf numFmtId="0" fontId="13" fillId="0" borderId="48" xfId="0" applyFont="1" applyBorder="1"/>
    <xf numFmtId="175" fontId="11" fillId="15" borderId="36" xfId="0" applyNumberFormat="1" applyFont="1" applyFill="1" applyBorder="1" applyAlignment="1">
      <alignment horizontal="center"/>
    </xf>
    <xf numFmtId="0" fontId="13" fillId="0" borderId="63" xfId="0" applyFont="1" applyBorder="1"/>
    <xf numFmtId="175" fontId="8" fillId="0" borderId="0" xfId="0" applyNumberFormat="1" applyFont="1"/>
    <xf numFmtId="175" fontId="37" fillId="0" borderId="0" xfId="0" applyNumberFormat="1" applyFont="1" applyAlignment="1">
      <alignment horizontal="center"/>
    </xf>
    <xf numFmtId="175" fontId="17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/>
    <xf numFmtId="175" fontId="17" fillId="10" borderId="36" xfId="0" applyNumberFormat="1" applyFont="1" applyFill="1" applyBorder="1" applyAlignment="1">
      <alignment horizontal="center"/>
    </xf>
    <xf numFmtId="175" fontId="38" fillId="11" borderId="6" xfId="0" applyNumberFormat="1" applyFont="1" applyFill="1" applyBorder="1" applyAlignment="1">
      <alignment horizontal="center" vertical="center" textRotation="90"/>
    </xf>
    <xf numFmtId="175" fontId="17" fillId="12" borderId="36" xfId="0" applyNumberFormat="1" applyFont="1" applyFill="1" applyBorder="1" applyAlignment="1">
      <alignment horizontal="center"/>
    </xf>
    <xf numFmtId="175" fontId="17" fillId="15" borderId="36" xfId="0" applyNumberFormat="1" applyFont="1" applyFill="1" applyBorder="1" applyAlignment="1">
      <alignment horizontal="center"/>
    </xf>
    <xf numFmtId="175" fontId="11" fillId="16" borderId="36" xfId="0" applyNumberFormat="1" applyFont="1" applyFill="1" applyBorder="1" applyAlignment="1">
      <alignment horizontal="center"/>
    </xf>
    <xf numFmtId="10" fontId="8" fillId="10" borderId="5" xfId="0" applyNumberFormat="1" applyFont="1" applyFill="1" applyBorder="1" applyAlignment="1">
      <alignment horizontal="center"/>
    </xf>
    <xf numFmtId="175" fontId="8" fillId="10" borderId="5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28" xfId="0" applyFont="1" applyBorder="1"/>
    <xf numFmtId="0" fontId="12" fillId="3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2" fontId="17" fillId="2" borderId="26" xfId="0" applyNumberFormat="1" applyFont="1" applyFill="1" applyBorder="1" applyAlignment="1">
      <alignment horizontal="center" vertical="center"/>
    </xf>
    <xf numFmtId="175" fontId="11" fillId="2" borderId="27" xfId="0" applyNumberFormat="1" applyFont="1" applyFill="1" applyBorder="1" applyAlignment="1">
      <alignment horizontal="center" vertical="center"/>
    </xf>
    <xf numFmtId="172" fontId="9" fillId="3" borderId="26" xfId="0" applyNumberFormat="1" applyFont="1" applyFill="1" applyBorder="1" applyAlignment="1">
      <alignment horizontal="center" vertical="center"/>
    </xf>
    <xf numFmtId="10" fontId="9" fillId="5" borderId="26" xfId="0" applyNumberFormat="1" applyFont="1" applyFill="1" applyBorder="1" applyAlignment="1">
      <alignment horizontal="center" vertical="center"/>
    </xf>
    <xf numFmtId="172" fontId="9" fillId="3" borderId="38" xfId="0" applyNumberFormat="1" applyFont="1" applyFill="1" applyBorder="1" applyAlignment="1">
      <alignment horizontal="center" vertical="center"/>
    </xf>
    <xf numFmtId="172" fontId="17" fillId="2" borderId="38" xfId="0" applyNumberFormat="1" applyFont="1" applyFill="1" applyBorder="1" applyAlignment="1">
      <alignment horizontal="center" vertical="center"/>
    </xf>
    <xf numFmtId="172" fontId="17" fillId="2" borderId="26" xfId="0" applyNumberFormat="1" applyFont="1" applyFill="1" applyBorder="1" applyAlignment="1">
      <alignment horizontal="center"/>
    </xf>
    <xf numFmtId="172" fontId="24" fillId="4" borderId="64" xfId="0" applyNumberFormat="1" applyFont="1" applyFill="1" applyBorder="1" applyAlignment="1">
      <alignment vertical="center"/>
    </xf>
    <xf numFmtId="0" fontId="13" fillId="0" borderId="22" xfId="0" applyFont="1" applyBorder="1"/>
    <xf numFmtId="0" fontId="13" fillId="0" borderId="44" xfId="0" applyFont="1" applyBorder="1"/>
    <xf numFmtId="172" fontId="9" fillId="7" borderId="26" xfId="0" applyNumberFormat="1" applyFont="1" applyFill="1" applyBorder="1" applyAlignment="1">
      <alignment horizontal="center" vertical="center"/>
    </xf>
    <xf numFmtId="172" fontId="34" fillId="7" borderId="26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64" fontId="3" fillId="0" borderId="2" xfId="0" applyNumberFormat="1" applyFont="1" applyFill="1" applyBorder="1"/>
    <xf numFmtId="165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Fill="1" applyBorder="1"/>
    <xf numFmtId="166" fontId="3" fillId="0" borderId="4" xfId="0" applyNumberFormat="1" applyFont="1" applyFill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7" fontId="3" fillId="0" borderId="4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6" fontId="1" fillId="0" borderId="1" xfId="0" applyNumberFormat="1" applyFont="1" applyFill="1" applyBorder="1"/>
    <xf numFmtId="166" fontId="0" fillId="0" borderId="0" xfId="0" applyNumberFormat="1" applyFill="1"/>
    <xf numFmtId="166" fontId="5" fillId="0" borderId="0" xfId="0" applyNumberFormat="1" applyFont="1" applyFill="1"/>
    <xf numFmtId="0" fontId="3" fillId="0" borderId="0" xfId="0" applyFont="1" applyFill="1"/>
    <xf numFmtId="0" fontId="0" fillId="0" borderId="66" xfId="0" applyFill="1" applyBorder="1"/>
    <xf numFmtId="169" fontId="5" fillId="0" borderId="0" xfId="0" applyNumberFormat="1" applyFont="1" applyFill="1"/>
    <xf numFmtId="172" fontId="24" fillId="0" borderId="64" xfId="0" applyNumberFormat="1" applyFont="1" applyFill="1" applyBorder="1" applyAlignment="1">
      <alignment vertical="center"/>
    </xf>
    <xf numFmtId="172" fontId="8" fillId="0" borderId="64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</cellXfs>
  <cellStyles count="1">
    <cellStyle name="Normal" xfId="0" builtinId="0"/>
  </cellStyles>
  <dxfs count="12">
    <dxf>
      <font>
        <b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ont>
        <color rgb="FFEA9999"/>
      </font>
      <fill>
        <patternFill patternType="solid">
          <fgColor rgb="FFF7CAAC"/>
          <bgColor rgb="FFF7CAAC"/>
        </patternFill>
      </fill>
    </dxf>
    <dxf>
      <font>
        <color rgb="FFB7B7B7"/>
      </font>
      <fill>
        <patternFill patternType="solid">
          <fgColor rgb="FFBDD6EE"/>
          <bgColor rgb="FFBDD6E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workbookViewId="0">
      <selection activeCell="M5" sqref="M5"/>
    </sheetView>
  </sheetViews>
  <sheetFormatPr baseColWidth="10" defaultColWidth="12.6640625" defaultRowHeight="15" customHeight="1" x14ac:dyDescent="0.15"/>
  <cols>
    <col min="1" max="1" width="20.6640625" customWidth="1"/>
    <col min="2" max="2" width="19.33203125" bestFit="1" customWidth="1"/>
    <col min="3" max="3" width="10.6640625" customWidth="1"/>
    <col min="4" max="4" width="9.1640625" customWidth="1"/>
    <col min="5" max="5" width="22.1640625" customWidth="1"/>
    <col min="6" max="6" width="25.1640625" customWidth="1"/>
    <col min="7" max="7" width="14" customWidth="1"/>
    <col min="8" max="8" width="23.6640625" customWidth="1"/>
    <col min="9" max="9" width="19.6640625" customWidth="1"/>
    <col min="10" max="10" width="14.33203125" customWidth="1"/>
    <col min="11" max="11" width="12.6640625" customWidth="1"/>
    <col min="12" max="12" width="18.1640625" customWidth="1"/>
    <col min="13" max="13" width="13.83203125" customWidth="1"/>
    <col min="14" max="14" width="21.1640625" customWidth="1"/>
    <col min="15" max="15" width="10.6640625" customWidth="1"/>
    <col min="16" max="16" width="13.1640625" customWidth="1"/>
    <col min="17" max="17" width="12.83203125" customWidth="1"/>
    <col min="18" max="18" width="22.6640625" customWidth="1"/>
    <col min="19" max="19" width="17.6640625" customWidth="1"/>
    <col min="20" max="22" width="10.6640625" customWidth="1"/>
    <col min="23" max="23" width="12" customWidth="1"/>
    <col min="24" max="26" width="10.6640625" customWidth="1"/>
  </cols>
  <sheetData>
    <row r="1" spans="1:23" ht="20.25" customHeight="1" x14ac:dyDescent="0.15">
      <c r="A1" s="324" t="s">
        <v>0</v>
      </c>
      <c r="B1" s="324" t="s">
        <v>1</v>
      </c>
      <c r="C1" s="324" t="s">
        <v>2</v>
      </c>
      <c r="D1" s="324" t="s">
        <v>3</v>
      </c>
      <c r="E1" s="324" t="s">
        <v>4</v>
      </c>
      <c r="F1" s="324" t="s">
        <v>5</v>
      </c>
      <c r="G1" s="324" t="s">
        <v>6</v>
      </c>
      <c r="H1" s="324" t="s">
        <v>7</v>
      </c>
      <c r="I1" s="324" t="s">
        <v>8</v>
      </c>
      <c r="J1" s="324" t="s">
        <v>9</v>
      </c>
      <c r="K1" s="324" t="s">
        <v>10</v>
      </c>
      <c r="L1" s="324" t="s">
        <v>11</v>
      </c>
      <c r="M1" s="324" t="s">
        <v>12</v>
      </c>
      <c r="N1" s="325" t="s">
        <v>13</v>
      </c>
      <c r="O1" s="325" t="s">
        <v>14</v>
      </c>
      <c r="P1" s="325" t="s">
        <v>15</v>
      </c>
      <c r="Q1" s="325" t="s">
        <v>16</v>
      </c>
      <c r="R1" s="325" t="s">
        <v>17</v>
      </c>
      <c r="S1" s="1" t="s">
        <v>18</v>
      </c>
      <c r="W1" s="2" t="s">
        <v>19</v>
      </c>
    </row>
    <row r="2" spans="1:23" ht="13.5" customHeight="1" x14ac:dyDescent="0.15">
      <c r="A2" s="326" t="s">
        <v>20</v>
      </c>
      <c r="B2" s="327" t="s">
        <v>21</v>
      </c>
      <c r="C2" s="328">
        <v>1168.5999999999999</v>
      </c>
      <c r="D2" s="329" t="s">
        <v>22</v>
      </c>
      <c r="E2" s="330">
        <v>15</v>
      </c>
      <c r="F2" s="331">
        <v>378</v>
      </c>
      <c r="G2" s="331">
        <v>441730.8</v>
      </c>
      <c r="H2" s="331">
        <v>92763.467999999993</v>
      </c>
      <c r="I2" s="331">
        <v>39</v>
      </c>
      <c r="J2" s="331">
        <v>45575.399999999994</v>
      </c>
      <c r="K2" s="331">
        <v>9570.8339999999989</v>
      </c>
      <c r="L2" s="331">
        <v>487306.19999999995</v>
      </c>
      <c r="M2" s="331">
        <v>589640.50199999986</v>
      </c>
      <c r="N2" s="332" t="s">
        <v>23</v>
      </c>
      <c r="O2" s="332" t="s">
        <v>24</v>
      </c>
      <c r="P2" s="332"/>
      <c r="Q2" s="332"/>
      <c r="R2" s="332"/>
      <c r="W2" s="2" t="s">
        <v>21</v>
      </c>
    </row>
    <row r="3" spans="1:23" ht="13.5" customHeight="1" x14ac:dyDescent="0.15">
      <c r="A3" s="333" t="s">
        <v>25</v>
      </c>
      <c r="B3" s="334" t="s">
        <v>26</v>
      </c>
      <c r="C3" s="335">
        <v>1</v>
      </c>
      <c r="D3" s="336" t="s">
        <v>22</v>
      </c>
      <c r="E3" s="330">
        <v>0</v>
      </c>
      <c r="F3" s="331">
        <v>3500</v>
      </c>
      <c r="G3" s="331">
        <v>3500</v>
      </c>
      <c r="H3" s="337">
        <v>735</v>
      </c>
      <c r="I3" s="331">
        <v>500</v>
      </c>
      <c r="J3" s="331">
        <v>500</v>
      </c>
      <c r="K3" s="331">
        <v>105</v>
      </c>
      <c r="L3" s="337">
        <v>4000</v>
      </c>
      <c r="M3" s="337">
        <v>5340</v>
      </c>
      <c r="N3" s="332"/>
      <c r="O3" s="332"/>
      <c r="P3" s="332"/>
      <c r="Q3" s="332"/>
      <c r="R3" s="332" t="s">
        <v>27</v>
      </c>
      <c r="S3" s="2" t="s">
        <v>27</v>
      </c>
      <c r="W3" s="2" t="s">
        <v>26</v>
      </c>
    </row>
    <row r="4" spans="1:23" ht="13.5" customHeight="1" x14ac:dyDescent="0.15">
      <c r="A4" s="333" t="s">
        <v>28</v>
      </c>
      <c r="B4" s="334" t="s">
        <v>26</v>
      </c>
      <c r="C4" s="335">
        <v>0</v>
      </c>
      <c r="D4" s="336" t="s">
        <v>22</v>
      </c>
      <c r="E4" s="330">
        <v>0</v>
      </c>
      <c r="F4" s="331">
        <v>0</v>
      </c>
      <c r="G4" s="331">
        <v>15000</v>
      </c>
      <c r="H4" s="337">
        <v>4200</v>
      </c>
      <c r="I4" s="331">
        <v>0</v>
      </c>
      <c r="J4" s="331">
        <v>0</v>
      </c>
      <c r="K4" s="331">
        <v>0</v>
      </c>
      <c r="L4" s="337">
        <v>15000</v>
      </c>
      <c r="M4" s="337">
        <v>18150</v>
      </c>
      <c r="N4" s="332"/>
      <c r="O4" s="332"/>
      <c r="P4" s="332"/>
      <c r="Q4" s="332"/>
      <c r="R4" s="332"/>
    </row>
    <row r="5" spans="1:23" ht="13.5" customHeight="1" x14ac:dyDescent="0.15">
      <c r="A5" s="333" t="s">
        <v>29</v>
      </c>
      <c r="B5" s="334" t="s">
        <v>21</v>
      </c>
      <c r="C5" s="335">
        <v>484.96</v>
      </c>
      <c r="D5" s="336" t="s">
        <v>22</v>
      </c>
      <c r="E5" s="330">
        <v>12.35</v>
      </c>
      <c r="F5" s="331">
        <v>311.21999999999997</v>
      </c>
      <c r="G5" s="331">
        <v>150929.25119999997</v>
      </c>
      <c r="H5" s="338">
        <v>31695.142751999992</v>
      </c>
      <c r="I5" s="331">
        <v>45.36</v>
      </c>
      <c r="J5" s="331">
        <v>21997.785599999999</v>
      </c>
      <c r="K5" s="331">
        <v>4619.5349759999999</v>
      </c>
      <c r="L5" s="338">
        <v>172927.03679999997</v>
      </c>
      <c r="M5" s="338">
        <v>209287.07452799994</v>
      </c>
      <c r="N5" s="332" t="s">
        <v>30</v>
      </c>
      <c r="O5" s="332"/>
      <c r="P5" s="332"/>
      <c r="Q5" s="332" t="s">
        <v>31</v>
      </c>
      <c r="R5" s="332"/>
    </row>
    <row r="6" spans="1:23" ht="13.5" customHeight="1" x14ac:dyDescent="0.15">
      <c r="A6" s="333" t="s">
        <v>32</v>
      </c>
      <c r="B6" s="334" t="s">
        <v>21</v>
      </c>
      <c r="C6" s="335">
        <v>220.33</v>
      </c>
      <c r="D6" s="336" t="s">
        <v>22</v>
      </c>
      <c r="E6" s="330">
        <v>13.3</v>
      </c>
      <c r="F6" s="331">
        <v>335.16</v>
      </c>
      <c r="G6" s="331">
        <v>73845.802800000005</v>
      </c>
      <c r="H6" s="337">
        <v>15507.618588000001</v>
      </c>
      <c r="I6" s="331">
        <v>37.799999999999997</v>
      </c>
      <c r="J6" s="331">
        <v>8328.4740000000002</v>
      </c>
      <c r="K6" s="331">
        <v>1748.97954</v>
      </c>
      <c r="L6" s="337">
        <v>82174.276800000007</v>
      </c>
      <c r="M6" s="337">
        <v>99468.674928000008</v>
      </c>
      <c r="N6" s="332" t="s">
        <v>33</v>
      </c>
      <c r="O6" s="332"/>
      <c r="P6" s="332"/>
      <c r="Q6" s="332" t="s">
        <v>31</v>
      </c>
      <c r="R6" s="332"/>
    </row>
    <row r="7" spans="1:23" ht="13.5" customHeight="1" x14ac:dyDescent="0.15">
      <c r="A7" s="333" t="s">
        <v>34</v>
      </c>
      <c r="B7" s="334" t="s">
        <v>21</v>
      </c>
      <c r="C7" s="335">
        <v>48.48</v>
      </c>
      <c r="D7" s="336" t="s">
        <v>22</v>
      </c>
      <c r="E7" s="330">
        <v>45</v>
      </c>
      <c r="F7" s="331">
        <v>1134</v>
      </c>
      <c r="G7" s="331">
        <v>54976.32</v>
      </c>
      <c r="H7" s="337">
        <v>11545.027199999999</v>
      </c>
      <c r="I7" s="331">
        <v>37.799999999999997</v>
      </c>
      <c r="J7" s="331">
        <v>1832.5439999999996</v>
      </c>
      <c r="K7" s="331">
        <v>384.83423999999991</v>
      </c>
      <c r="L7" s="337">
        <v>56808.864000000001</v>
      </c>
      <c r="M7" s="337">
        <v>68776.525439999998</v>
      </c>
      <c r="N7" s="332" t="s">
        <v>30</v>
      </c>
      <c r="O7" s="332"/>
      <c r="P7" s="332"/>
      <c r="Q7" s="332" t="s">
        <v>31</v>
      </c>
      <c r="R7" s="332"/>
    </row>
    <row r="8" spans="1:23" ht="13.5" customHeight="1" x14ac:dyDescent="0.15">
      <c r="A8" s="333" t="s">
        <v>35</v>
      </c>
      <c r="B8" s="334" t="s">
        <v>21</v>
      </c>
      <c r="C8" s="335">
        <v>139.43</v>
      </c>
      <c r="D8" s="339" t="s">
        <v>22</v>
      </c>
      <c r="E8" s="330">
        <v>13</v>
      </c>
      <c r="F8" s="331">
        <v>327.59999999999997</v>
      </c>
      <c r="G8" s="331">
        <v>45677.267999999996</v>
      </c>
      <c r="H8" s="337">
        <v>9592.226279999999</v>
      </c>
      <c r="I8" s="331">
        <v>37.799999999999997</v>
      </c>
      <c r="J8" s="331">
        <v>5270.4539999999997</v>
      </c>
      <c r="K8" s="338">
        <v>1106.7953399999999</v>
      </c>
      <c r="L8" s="337">
        <v>50947.721999999994</v>
      </c>
      <c r="M8" s="337">
        <v>61684.543619999997</v>
      </c>
      <c r="N8" s="332" t="s">
        <v>30</v>
      </c>
      <c r="O8" s="332"/>
      <c r="P8" s="332"/>
      <c r="Q8" s="332" t="s">
        <v>31</v>
      </c>
      <c r="R8" s="332"/>
    </row>
    <row r="9" spans="1:23" ht="13.5" customHeight="1" x14ac:dyDescent="0.15">
      <c r="A9" s="333" t="s">
        <v>36</v>
      </c>
      <c r="B9" s="334" t="s">
        <v>26</v>
      </c>
      <c r="C9" s="334">
        <v>1</v>
      </c>
      <c r="D9" s="339" t="s">
        <v>22</v>
      </c>
      <c r="E9" s="340"/>
      <c r="F9" s="331">
        <v>0</v>
      </c>
      <c r="G9" s="331">
        <v>4166.666666666667</v>
      </c>
      <c r="H9" s="338">
        <v>875</v>
      </c>
      <c r="I9" s="331">
        <v>0</v>
      </c>
      <c r="J9" s="331">
        <v>0</v>
      </c>
      <c r="K9" s="338">
        <v>0</v>
      </c>
      <c r="L9" s="338">
        <v>4166.666666666667</v>
      </c>
      <c r="M9" s="338">
        <v>5041.666666666667</v>
      </c>
      <c r="N9" s="332"/>
      <c r="O9" s="332"/>
      <c r="P9" s="332"/>
      <c r="Q9" s="332"/>
      <c r="R9" s="332"/>
    </row>
    <row r="10" spans="1:23" ht="13.5" customHeight="1" x14ac:dyDescent="0.15">
      <c r="A10" s="333"/>
      <c r="B10" s="334"/>
      <c r="C10" s="334"/>
      <c r="D10" s="339" t="s">
        <v>22</v>
      </c>
      <c r="E10" s="340"/>
      <c r="F10" s="331">
        <v>0</v>
      </c>
      <c r="G10" s="331">
        <v>0</v>
      </c>
      <c r="H10" s="338">
        <v>0</v>
      </c>
      <c r="I10" s="331">
        <v>0</v>
      </c>
      <c r="J10" s="331">
        <v>0</v>
      </c>
      <c r="K10" s="338">
        <v>0</v>
      </c>
      <c r="L10" s="338">
        <v>0</v>
      </c>
      <c r="M10" s="338">
        <v>0</v>
      </c>
      <c r="N10" s="332"/>
      <c r="O10" s="332"/>
      <c r="P10" s="332"/>
      <c r="Q10" s="332"/>
      <c r="R10" s="332"/>
    </row>
    <row r="11" spans="1:23" ht="13.5" customHeight="1" x14ac:dyDescent="0.15">
      <c r="A11" s="333"/>
      <c r="B11" s="334"/>
      <c r="C11" s="334"/>
      <c r="D11" s="334" t="s">
        <v>22</v>
      </c>
      <c r="E11" s="340"/>
      <c r="F11" s="331">
        <v>0</v>
      </c>
      <c r="G11" s="331">
        <v>0</v>
      </c>
      <c r="H11" s="338">
        <v>0</v>
      </c>
      <c r="I11" s="331">
        <v>0</v>
      </c>
      <c r="J11" s="331">
        <v>0</v>
      </c>
      <c r="K11" s="338">
        <v>0</v>
      </c>
      <c r="L11" s="338">
        <v>0</v>
      </c>
      <c r="M11" s="338">
        <v>0</v>
      </c>
      <c r="N11" s="341" t="s">
        <v>37</v>
      </c>
      <c r="O11" s="332"/>
      <c r="P11" s="332"/>
      <c r="Q11" s="332"/>
      <c r="R11" s="332"/>
    </row>
    <row r="12" spans="1:23" ht="13.5" customHeight="1" x14ac:dyDescent="0.15">
      <c r="A12" s="342" t="s">
        <v>38</v>
      </c>
      <c r="B12" s="332"/>
      <c r="C12" s="332"/>
      <c r="D12" s="332"/>
      <c r="E12" s="332"/>
      <c r="F12" s="332"/>
      <c r="G12" s="343">
        <v>9533746.6373333335</v>
      </c>
      <c r="H12" s="342"/>
      <c r="I12" s="342"/>
      <c r="J12" s="343">
        <v>1002055.8912</v>
      </c>
      <c r="K12" s="342"/>
      <c r="L12" s="343">
        <v>10535802.528533334</v>
      </c>
      <c r="M12" s="332"/>
      <c r="N12" s="332"/>
      <c r="O12" s="332"/>
      <c r="P12" s="332"/>
      <c r="Q12" s="332"/>
      <c r="R12" s="332"/>
    </row>
    <row r="13" spans="1:23" ht="13.5" customHeight="1" x14ac:dyDescent="0.15">
      <c r="A13" s="323"/>
      <c r="B13" s="323"/>
      <c r="C13" s="323"/>
      <c r="D13" s="323"/>
      <c r="E13" s="323"/>
      <c r="F13" s="323"/>
      <c r="G13" s="344"/>
      <c r="H13" s="345">
        <v>378323.27925925929</v>
      </c>
      <c r="I13" s="346"/>
      <c r="J13" s="323"/>
      <c r="K13" s="323"/>
      <c r="L13" s="323"/>
      <c r="M13" s="323"/>
      <c r="N13" s="323"/>
      <c r="O13" s="323"/>
      <c r="P13" s="323"/>
      <c r="Q13" s="323"/>
      <c r="R13" s="323"/>
    </row>
    <row r="14" spans="1:23" ht="13.5" customHeight="1" x14ac:dyDescent="0.15">
      <c r="A14" s="346" t="s">
        <v>39</v>
      </c>
      <c r="B14" s="346">
        <v>25.2</v>
      </c>
      <c r="C14" s="323"/>
      <c r="D14" s="347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47"/>
      <c r="P14" s="323"/>
      <c r="Q14" s="323"/>
      <c r="R14" s="323"/>
    </row>
    <row r="15" spans="1:23" ht="13.5" customHeight="1" x14ac:dyDescent="0.15">
      <c r="A15" s="323"/>
      <c r="B15" s="323"/>
      <c r="C15" s="323"/>
      <c r="D15" s="347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47"/>
      <c r="P15" s="323"/>
      <c r="Q15" s="323"/>
      <c r="R15" s="323"/>
    </row>
    <row r="16" spans="1:23" ht="13.5" customHeight="1" x14ac:dyDescent="0.15">
      <c r="A16" s="323"/>
      <c r="B16" s="323"/>
      <c r="C16" s="323"/>
      <c r="D16" s="347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47"/>
      <c r="P16" s="323"/>
      <c r="Q16" s="323"/>
      <c r="R16" s="323"/>
    </row>
    <row r="17" spans="1:18" ht="13.5" customHeight="1" x14ac:dyDescent="0.15">
      <c r="A17" s="323"/>
      <c r="B17" s="323"/>
      <c r="C17" s="323"/>
      <c r="D17" s="347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47"/>
      <c r="P17" s="323"/>
      <c r="Q17" s="323"/>
      <c r="R17" s="323"/>
    </row>
    <row r="18" spans="1:18" ht="13.5" customHeight="1" x14ac:dyDescent="0.15">
      <c r="A18" s="323"/>
      <c r="B18" s="323"/>
      <c r="C18" s="323"/>
      <c r="D18" s="347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47"/>
      <c r="P18" s="323"/>
      <c r="Q18" s="323"/>
      <c r="R18" s="323"/>
    </row>
    <row r="19" spans="1:18" ht="13.5" customHeight="1" x14ac:dyDescent="0.15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48"/>
      <c r="P19" s="323"/>
      <c r="Q19" s="323"/>
      <c r="R19" s="323"/>
    </row>
    <row r="20" spans="1:18" ht="13.5" customHeight="1" x14ac:dyDescent="0.15">
      <c r="O20" s="5"/>
    </row>
    <row r="21" spans="1:18" ht="13.5" customHeight="1" x14ac:dyDescent="0.15"/>
    <row r="22" spans="1:18" ht="13.5" customHeight="1" x14ac:dyDescent="0.15"/>
    <row r="23" spans="1:18" ht="13.5" customHeight="1" x14ac:dyDescent="0.15"/>
    <row r="24" spans="1:18" ht="13.5" customHeight="1" x14ac:dyDescent="0.15"/>
    <row r="25" spans="1:18" ht="13.5" customHeight="1" x14ac:dyDescent="0.15">
      <c r="A25" s="270"/>
      <c r="E25" s="270"/>
      <c r="O25" s="3"/>
      <c r="P25" s="3"/>
    </row>
    <row r="26" spans="1:18" ht="13.5" customHeight="1" x14ac:dyDescent="0.15">
      <c r="O26" s="3"/>
      <c r="P26" s="3"/>
    </row>
    <row r="27" spans="1:18" ht="13.5" customHeight="1" x14ac:dyDescent="0.15">
      <c r="D27" s="270"/>
    </row>
    <row r="28" spans="1:18" ht="13.5" customHeight="1" x14ac:dyDescent="0.15"/>
    <row r="29" spans="1:18" ht="13.5" customHeight="1" x14ac:dyDescent="0.15"/>
    <row r="30" spans="1:18" ht="13.5" customHeight="1" x14ac:dyDescent="0.15"/>
    <row r="31" spans="1:18" ht="13.5" customHeight="1" x14ac:dyDescent="0.15"/>
    <row r="32" spans="1:18" ht="13.5" customHeight="1" x14ac:dyDescent="0.15"/>
    <row r="33" spans="6:8" ht="13.5" customHeight="1" x14ac:dyDescent="0.15"/>
    <row r="34" spans="6:8" ht="13.5" customHeight="1" x14ac:dyDescent="0.15"/>
    <row r="42" spans="6:8" ht="15" customHeight="1" x14ac:dyDescent="0.15">
      <c r="F42" s="270"/>
      <c r="H42" s="270"/>
    </row>
    <row r="45" spans="6:8" ht="15" customHeight="1" x14ac:dyDescent="0.15">
      <c r="F45" s="270"/>
    </row>
  </sheetData>
  <conditionalFormatting sqref="A2:D10">
    <cfRule type="cellIs" dxfId="11" priority="6" operator="equal">
      <formula>0</formula>
    </cfRule>
  </conditionalFormatting>
  <conditionalFormatting sqref="H2:H10 K2:K10 E2:G11 I2:J11 L3:M10">
    <cfRule type="cellIs" dxfId="9" priority="7" operator="equal">
      <formula>0</formula>
    </cfRule>
  </conditionalFormatting>
  <dataValidations count="1">
    <dataValidation type="list" allowBlank="1" showErrorMessage="1" sqref="B2:B11" xr:uid="{00000000-0002-0000-0000-000000000000}">
      <formula1>$W$1:$W$3</formula1>
    </dataValidation>
  </dataValidation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29"/>
  <sheetViews>
    <sheetView tabSelected="1" topLeftCell="A101" workbookViewId="0">
      <selection activeCell="L12" sqref="L12"/>
    </sheetView>
  </sheetViews>
  <sheetFormatPr baseColWidth="10" defaultColWidth="12.6640625" defaultRowHeight="15" customHeight="1" x14ac:dyDescent="0.15"/>
  <cols>
    <col min="1" max="1" width="4.33203125" customWidth="1"/>
    <col min="2" max="2" width="48.5" customWidth="1"/>
    <col min="3" max="3" width="8" customWidth="1"/>
    <col min="4" max="4" width="14.1640625" customWidth="1"/>
    <col min="5" max="5" width="16.6640625" customWidth="1"/>
    <col min="6" max="6" width="22.6640625" customWidth="1"/>
    <col min="7" max="7" width="4.5" customWidth="1"/>
    <col min="8" max="8" width="4.33203125" customWidth="1"/>
    <col min="9" max="9" width="36.1640625" customWidth="1"/>
    <col min="10" max="10" width="8.6640625" customWidth="1"/>
    <col min="11" max="11" width="14.5" customWidth="1"/>
    <col min="12" max="12" width="9.6640625" customWidth="1"/>
    <col min="13" max="13" width="12.83203125" customWidth="1"/>
    <col min="14" max="14" width="20.1640625" customWidth="1"/>
    <col min="15" max="16" width="4.33203125" customWidth="1"/>
    <col min="17" max="17" width="40.83203125" customWidth="1"/>
    <col min="18" max="18" width="77" customWidth="1"/>
    <col min="19" max="19" width="7" customWidth="1"/>
    <col min="20" max="20" width="40.6640625" customWidth="1"/>
    <col min="21" max="21" width="20.6640625" customWidth="1"/>
    <col min="22" max="28" width="7" customWidth="1"/>
  </cols>
  <sheetData>
    <row r="1" spans="1:18" ht="30" customHeight="1" x14ac:dyDescent="0.15">
      <c r="A1" s="6"/>
      <c r="B1" s="304" t="s">
        <v>42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7"/>
      <c r="P1" s="7"/>
      <c r="Q1" s="7"/>
      <c r="R1" s="7"/>
    </row>
    <row r="2" spans="1:18" ht="18" customHeight="1" x14ac:dyDescent="0.15">
      <c r="A2" s="8"/>
      <c r="B2" s="9"/>
      <c r="C2" s="10"/>
      <c r="D2" s="11"/>
      <c r="E2" s="12"/>
      <c r="F2" s="13"/>
      <c r="G2" s="13"/>
      <c r="H2" s="14"/>
      <c r="I2" s="14"/>
      <c r="J2" s="10"/>
      <c r="K2" s="10"/>
      <c r="L2" s="11"/>
      <c r="M2" s="12"/>
      <c r="N2" s="15"/>
      <c r="O2" s="14"/>
      <c r="P2" s="14"/>
      <c r="Q2" s="14"/>
      <c r="R2" s="14"/>
    </row>
    <row r="3" spans="1:18" ht="18" customHeight="1" x14ac:dyDescent="0.15">
      <c r="A3" s="8"/>
      <c r="B3" s="7"/>
      <c r="C3" s="16"/>
      <c r="D3" s="17"/>
      <c r="G3" s="18"/>
      <c r="H3" s="7"/>
      <c r="I3" s="7"/>
      <c r="J3" s="16"/>
      <c r="K3" s="16"/>
      <c r="L3" s="17"/>
      <c r="M3" s="19"/>
      <c r="N3" s="18"/>
      <c r="O3" s="7"/>
      <c r="P3" s="7"/>
      <c r="Q3" s="7"/>
      <c r="R3" s="7"/>
    </row>
    <row r="4" spans="1:18" ht="30" customHeight="1" x14ac:dyDescent="0.15">
      <c r="A4" s="8"/>
      <c r="B4" s="305" t="s">
        <v>43</v>
      </c>
      <c r="C4" s="306"/>
      <c r="D4" s="306"/>
      <c r="E4" s="306"/>
      <c r="F4" s="307"/>
      <c r="G4" s="20"/>
      <c r="H4" s="7"/>
      <c r="I4" s="308" t="s">
        <v>44</v>
      </c>
      <c r="J4" s="306"/>
      <c r="K4" s="306"/>
      <c r="L4" s="306"/>
      <c r="M4" s="306"/>
      <c r="N4" s="307"/>
      <c r="O4" s="7"/>
      <c r="P4" s="7"/>
      <c r="Q4" s="308" t="s">
        <v>45</v>
      </c>
      <c r="R4" s="307"/>
    </row>
    <row r="5" spans="1:18" ht="18" customHeight="1" x14ac:dyDescent="0.15">
      <c r="A5" s="8"/>
      <c r="B5" s="7"/>
      <c r="C5" s="16"/>
      <c r="D5" s="17"/>
      <c r="E5" s="16"/>
      <c r="F5" s="16"/>
      <c r="G5" s="21"/>
      <c r="H5" s="7"/>
      <c r="I5" s="7"/>
      <c r="J5" s="16"/>
      <c r="K5" s="16"/>
      <c r="L5" s="17"/>
      <c r="M5" s="19"/>
      <c r="N5" s="18"/>
      <c r="O5" s="7"/>
      <c r="P5" s="7"/>
    </row>
    <row r="6" spans="1:18" ht="18" customHeight="1" x14ac:dyDescent="0.15">
      <c r="A6" s="8" t="s">
        <v>46</v>
      </c>
      <c r="B6" s="309" t="s">
        <v>47</v>
      </c>
      <c r="C6" s="306"/>
      <c r="D6" s="306"/>
      <c r="E6" s="306"/>
      <c r="F6" s="307"/>
      <c r="G6" s="22"/>
      <c r="H6" s="7"/>
      <c r="I6" s="310" t="s">
        <v>44</v>
      </c>
      <c r="J6" s="306"/>
      <c r="K6" s="306"/>
      <c r="L6" s="306"/>
      <c r="M6" s="306"/>
      <c r="N6" s="307"/>
      <c r="O6" s="7"/>
      <c r="P6" s="7"/>
      <c r="Q6" s="310" t="s">
        <v>48</v>
      </c>
      <c r="R6" s="307"/>
    </row>
    <row r="7" spans="1:18" ht="18" customHeight="1" x14ac:dyDescent="0.2">
      <c r="A7" s="8"/>
      <c r="B7" s="23"/>
      <c r="C7" s="24" t="s">
        <v>49</v>
      </c>
      <c r="D7" s="24" t="s">
        <v>50</v>
      </c>
      <c r="E7" s="25" t="s">
        <v>51</v>
      </c>
      <c r="F7" s="26"/>
      <c r="G7" s="21"/>
      <c r="H7" s="7"/>
      <c r="I7" s="27"/>
      <c r="J7" s="25" t="s">
        <v>52</v>
      </c>
      <c r="K7" s="25" t="s">
        <v>53</v>
      </c>
      <c r="L7" s="25" t="s">
        <v>54</v>
      </c>
      <c r="M7" s="25" t="s">
        <v>55</v>
      </c>
      <c r="N7" s="28" t="s">
        <v>56</v>
      </c>
      <c r="O7" s="7"/>
      <c r="P7" s="7"/>
      <c r="Q7" s="29" t="s">
        <v>57</v>
      </c>
      <c r="R7" s="30">
        <v>0</v>
      </c>
    </row>
    <row r="8" spans="1:18" ht="18" customHeight="1" x14ac:dyDescent="0.2">
      <c r="A8" s="8"/>
      <c r="B8" s="242" t="s">
        <v>246</v>
      </c>
      <c r="C8" s="31" t="s">
        <v>58</v>
      </c>
      <c r="D8" s="31">
        <v>0</v>
      </c>
      <c r="E8" s="32"/>
      <c r="F8" s="33">
        <v>11429045</v>
      </c>
      <c r="G8" s="21"/>
      <c r="H8" s="7"/>
      <c r="I8" s="34" t="s">
        <v>20</v>
      </c>
      <c r="J8" s="35">
        <v>1168.5999999999999</v>
      </c>
      <c r="K8" s="35" t="s">
        <v>21</v>
      </c>
      <c r="L8" s="36">
        <v>378</v>
      </c>
      <c r="M8" s="36">
        <v>39</v>
      </c>
      <c r="N8" s="37">
        <v>498514.24259999988</v>
      </c>
      <c r="O8" s="7"/>
      <c r="P8" s="7"/>
      <c r="Q8" s="38" t="s">
        <v>59</v>
      </c>
      <c r="R8" s="39">
        <v>7</v>
      </c>
    </row>
    <row r="9" spans="1:18" ht="18" customHeight="1" x14ac:dyDescent="0.2">
      <c r="A9" s="8"/>
      <c r="B9" s="242" t="s">
        <v>60</v>
      </c>
      <c r="C9" s="31"/>
      <c r="D9" s="31"/>
      <c r="E9" s="40"/>
      <c r="F9" s="41">
        <v>8333333</v>
      </c>
      <c r="G9" s="21"/>
      <c r="H9" s="7"/>
      <c r="I9" s="34" t="s">
        <v>25</v>
      </c>
      <c r="J9" s="35">
        <v>1</v>
      </c>
      <c r="K9" s="35" t="s">
        <v>26</v>
      </c>
      <c r="L9" s="36">
        <v>3500</v>
      </c>
      <c r="M9" s="36">
        <v>500</v>
      </c>
      <c r="N9" s="37">
        <v>4000</v>
      </c>
      <c r="O9" s="7"/>
      <c r="P9" s="7"/>
      <c r="Q9" s="34" t="s">
        <v>61</v>
      </c>
      <c r="R9" s="42">
        <v>2</v>
      </c>
    </row>
    <row r="10" spans="1:18" ht="18" customHeight="1" x14ac:dyDescent="0.2">
      <c r="A10" s="8"/>
      <c r="B10" s="242" t="s">
        <v>158</v>
      </c>
      <c r="C10" s="31" t="s">
        <v>58</v>
      </c>
      <c r="D10" s="31"/>
      <c r="E10" s="40">
        <v>0</v>
      </c>
      <c r="F10" s="41">
        <v>0</v>
      </c>
      <c r="G10" s="43"/>
      <c r="H10" s="7"/>
      <c r="I10" s="34" t="s">
        <v>28</v>
      </c>
      <c r="J10" s="35">
        <v>0</v>
      </c>
      <c r="K10" s="35" t="s">
        <v>26</v>
      </c>
      <c r="L10" s="36">
        <v>0</v>
      </c>
      <c r="M10" s="36">
        <v>0</v>
      </c>
      <c r="N10" s="37">
        <v>15000</v>
      </c>
      <c r="O10" s="7"/>
      <c r="P10" s="7"/>
      <c r="Q10" s="44" t="s">
        <v>62</v>
      </c>
      <c r="R10" s="45">
        <v>3</v>
      </c>
    </row>
    <row r="11" spans="1:18" ht="18" customHeight="1" x14ac:dyDescent="0.2">
      <c r="A11" s="8"/>
      <c r="B11" s="242" t="s">
        <v>159</v>
      </c>
      <c r="C11" s="31" t="s">
        <v>58</v>
      </c>
      <c r="D11" s="31"/>
      <c r="E11" s="40"/>
      <c r="F11" s="41"/>
      <c r="G11" s="43"/>
      <c r="H11" s="7"/>
      <c r="I11" s="34" t="s">
        <v>29</v>
      </c>
      <c r="J11" s="35">
        <v>484.96</v>
      </c>
      <c r="K11" s="35" t="s">
        <v>21</v>
      </c>
      <c r="L11" s="36">
        <v>311.21999999999997</v>
      </c>
      <c r="M11" s="36">
        <v>45.36</v>
      </c>
      <c r="N11" s="37">
        <v>172927.03679999997</v>
      </c>
      <c r="O11" s="7"/>
      <c r="P11" s="7"/>
      <c r="Q11" s="34" t="s">
        <v>63</v>
      </c>
      <c r="R11" s="42">
        <v>1</v>
      </c>
    </row>
    <row r="12" spans="1:18" ht="18" customHeight="1" x14ac:dyDescent="0.2">
      <c r="B12" s="242" t="s">
        <v>160</v>
      </c>
      <c r="C12" s="31" t="s">
        <v>64</v>
      </c>
      <c r="D12" s="46">
        <v>0</v>
      </c>
      <c r="E12" s="40">
        <v>0</v>
      </c>
      <c r="F12" s="41">
        <v>0</v>
      </c>
      <c r="G12" s="43"/>
      <c r="H12" s="7"/>
      <c r="I12" s="34" t="s">
        <v>32</v>
      </c>
      <c r="J12" s="35">
        <v>220.33</v>
      </c>
      <c r="K12" s="35" t="s">
        <v>21</v>
      </c>
      <c r="L12" s="36">
        <v>335.16</v>
      </c>
      <c r="M12" s="36">
        <v>37.799999999999997</v>
      </c>
      <c r="N12" s="37">
        <v>82174.276800000007</v>
      </c>
      <c r="O12" s="7"/>
      <c r="P12" s="7"/>
      <c r="Q12" s="34" t="s">
        <v>65</v>
      </c>
      <c r="R12" s="42">
        <v>6</v>
      </c>
    </row>
    <row r="13" spans="1:18" ht="18" customHeight="1" x14ac:dyDescent="0.2">
      <c r="B13" s="242" t="s">
        <v>161</v>
      </c>
      <c r="C13" s="31" t="s">
        <v>64</v>
      </c>
      <c r="D13" s="46">
        <v>0</v>
      </c>
      <c r="E13" s="40">
        <v>0</v>
      </c>
      <c r="F13" s="41">
        <v>0</v>
      </c>
      <c r="G13" s="47"/>
      <c r="H13" s="7"/>
      <c r="I13" s="34" t="s">
        <v>34</v>
      </c>
      <c r="J13" s="35">
        <v>48.48</v>
      </c>
      <c r="K13" s="35" t="s">
        <v>21</v>
      </c>
      <c r="L13" s="36">
        <v>1134</v>
      </c>
      <c r="M13" s="36">
        <v>37.799999999999997</v>
      </c>
      <c r="N13" s="37">
        <v>56808.864000000001</v>
      </c>
      <c r="O13" s="7"/>
      <c r="P13" s="7"/>
      <c r="Q13" s="48" t="s">
        <v>66</v>
      </c>
      <c r="R13" s="49">
        <v>0</v>
      </c>
    </row>
    <row r="14" spans="1:18" ht="18" customHeight="1" x14ac:dyDescent="0.2">
      <c r="B14" s="50" t="s">
        <v>67</v>
      </c>
      <c r="C14" s="311">
        <v>19762378</v>
      </c>
      <c r="D14" s="306"/>
      <c r="E14" s="306"/>
      <c r="F14" s="307"/>
      <c r="G14" s="51"/>
      <c r="H14" s="7"/>
      <c r="I14" s="34" t="s">
        <v>35</v>
      </c>
      <c r="J14" s="35">
        <v>139.43</v>
      </c>
      <c r="K14" s="35" t="s">
        <v>21</v>
      </c>
      <c r="L14" s="36">
        <v>327.59999999999997</v>
      </c>
      <c r="M14" s="36">
        <v>37.799999999999997</v>
      </c>
      <c r="N14" s="37">
        <v>50947.721999999994</v>
      </c>
      <c r="O14" s="7"/>
      <c r="P14" s="7"/>
      <c r="Q14" s="52" t="s">
        <v>68</v>
      </c>
      <c r="R14" s="53">
        <v>19</v>
      </c>
    </row>
    <row r="15" spans="1:18" ht="18" customHeight="1" x14ac:dyDescent="0.2">
      <c r="A15" s="8"/>
      <c r="B15" s="54" t="s">
        <v>69</v>
      </c>
      <c r="C15" s="4"/>
      <c r="D15" s="4"/>
      <c r="E15" s="4"/>
      <c r="F15" s="55">
        <v>9575.7234228122888</v>
      </c>
      <c r="G15" s="51"/>
      <c r="H15" s="7"/>
      <c r="I15" s="34" t="s">
        <v>36</v>
      </c>
      <c r="J15" s="35">
        <v>1</v>
      </c>
      <c r="K15" s="35" t="s">
        <v>26</v>
      </c>
      <c r="L15" s="36">
        <v>0</v>
      </c>
      <c r="M15" s="36">
        <v>0</v>
      </c>
      <c r="N15" s="37">
        <v>4166.666666666667</v>
      </c>
      <c r="O15" s="7"/>
      <c r="P15" s="7"/>
      <c r="Q15" s="7"/>
      <c r="R15" s="7"/>
    </row>
    <row r="16" spans="1:18" ht="18" customHeight="1" x14ac:dyDescent="0.2">
      <c r="A16" s="8" t="s">
        <v>70</v>
      </c>
      <c r="B16" s="4"/>
      <c r="C16" s="4"/>
      <c r="D16" s="17"/>
      <c r="E16" s="19"/>
      <c r="F16" s="18"/>
      <c r="G16" s="51"/>
      <c r="H16" s="7"/>
      <c r="I16" s="34">
        <v>0</v>
      </c>
      <c r="J16" s="35">
        <v>0</v>
      </c>
      <c r="K16" s="35">
        <v>0</v>
      </c>
      <c r="L16" s="36">
        <v>0</v>
      </c>
      <c r="M16" s="36">
        <v>0</v>
      </c>
      <c r="N16" s="37">
        <v>0</v>
      </c>
      <c r="O16" s="7"/>
      <c r="P16" s="7"/>
      <c r="Q16" s="7"/>
      <c r="R16" s="7"/>
    </row>
    <row r="17" spans="1:18" ht="18" customHeight="1" x14ac:dyDescent="0.15">
      <c r="A17" s="8"/>
      <c r="B17" s="312" t="s">
        <v>162</v>
      </c>
      <c r="C17" s="306"/>
      <c r="D17" s="306"/>
      <c r="E17" s="306"/>
      <c r="F17" s="307"/>
      <c r="G17" s="51"/>
      <c r="H17" s="7"/>
      <c r="I17" s="56" t="s">
        <v>71</v>
      </c>
      <c r="J17" s="57">
        <v>2063.7999999999997</v>
      </c>
      <c r="K17" s="58" t="s">
        <v>72</v>
      </c>
      <c r="L17" s="59">
        <v>5985.9800000000005</v>
      </c>
      <c r="M17" s="60">
        <v>697.75999999999988</v>
      </c>
      <c r="N17" s="61">
        <v>884538.8088666664</v>
      </c>
      <c r="O17" s="7"/>
      <c r="P17" s="7"/>
      <c r="Q17" s="7"/>
      <c r="R17" s="7"/>
    </row>
    <row r="18" spans="1:18" ht="18" customHeight="1" x14ac:dyDescent="0.15">
      <c r="A18" s="8"/>
      <c r="B18" s="62"/>
      <c r="C18" s="63" t="s">
        <v>49</v>
      </c>
      <c r="D18" s="24" t="s">
        <v>73</v>
      </c>
      <c r="E18" s="63" t="s">
        <v>74</v>
      </c>
      <c r="F18" s="64"/>
      <c r="G18" s="51"/>
      <c r="H18" s="7"/>
      <c r="I18" s="65" t="s">
        <v>75</v>
      </c>
      <c r="J18" s="313">
        <v>10614465.706399996</v>
      </c>
      <c r="K18" s="306"/>
      <c r="L18" s="306"/>
      <c r="M18" s="306"/>
      <c r="N18" s="307"/>
      <c r="O18" s="7"/>
      <c r="P18" s="7"/>
      <c r="Q18" s="7"/>
      <c r="R18" s="7"/>
    </row>
    <row r="19" spans="1:18" ht="18" customHeight="1" x14ac:dyDescent="0.15">
      <c r="B19" s="67" t="s">
        <v>163</v>
      </c>
      <c r="C19" s="68">
        <v>1</v>
      </c>
      <c r="D19" s="69" t="s">
        <v>64</v>
      </c>
      <c r="E19" s="70"/>
      <c r="F19" s="71">
        <v>1325000</v>
      </c>
      <c r="G19" s="72"/>
      <c r="H19" s="7"/>
      <c r="I19" s="66" t="s">
        <v>76</v>
      </c>
      <c r="J19" s="73"/>
      <c r="K19" s="73"/>
      <c r="L19" s="73"/>
      <c r="M19" s="74">
        <v>39</v>
      </c>
      <c r="N19" s="75">
        <v>965858.39999999979</v>
      </c>
      <c r="O19" s="7"/>
      <c r="P19" s="7"/>
      <c r="Q19" s="7"/>
      <c r="R19" s="7"/>
    </row>
    <row r="20" spans="1:18" ht="18" customHeight="1" x14ac:dyDescent="0.15">
      <c r="A20" s="8"/>
      <c r="B20" s="243" t="s">
        <v>77</v>
      </c>
      <c r="C20" s="68">
        <v>1</v>
      </c>
      <c r="D20" s="69" t="s">
        <v>64</v>
      </c>
      <c r="E20" s="244"/>
      <c r="F20" s="349">
        <v>675000</v>
      </c>
      <c r="G20" s="21"/>
      <c r="H20" s="7"/>
      <c r="I20" s="76" t="s">
        <v>78</v>
      </c>
      <c r="J20" s="77"/>
      <c r="K20" s="77"/>
      <c r="L20" s="78"/>
      <c r="M20" s="79"/>
      <c r="N20" s="80">
        <v>7.0000000000000007E-2</v>
      </c>
      <c r="O20" s="7"/>
      <c r="P20" s="7"/>
      <c r="Q20" s="7"/>
      <c r="R20" s="7"/>
    </row>
    <row r="21" spans="1:18" ht="18" customHeight="1" x14ac:dyDescent="0.15">
      <c r="A21" s="8"/>
      <c r="B21" s="243" t="s">
        <v>79</v>
      </c>
      <c r="C21" s="68">
        <v>1</v>
      </c>
      <c r="D21" s="69" t="s">
        <v>64</v>
      </c>
      <c r="E21" s="245"/>
      <c r="F21" s="349">
        <v>650000</v>
      </c>
      <c r="G21" s="72"/>
      <c r="H21" s="7"/>
      <c r="I21" s="81" t="s">
        <v>80</v>
      </c>
      <c r="J21" s="82"/>
      <c r="K21" s="82"/>
      <c r="L21" s="83"/>
      <c r="M21" s="84">
        <v>5.0000000000000001E-3</v>
      </c>
      <c r="N21" s="246">
        <v>-689186.23617142811</v>
      </c>
      <c r="O21" s="7"/>
      <c r="P21" s="7"/>
      <c r="Q21" s="7"/>
      <c r="R21" s="7"/>
    </row>
    <row r="22" spans="1:18" ht="18" customHeight="1" x14ac:dyDescent="0.15">
      <c r="B22" s="85" t="s">
        <v>164</v>
      </c>
      <c r="C22" s="240">
        <v>1</v>
      </c>
      <c r="D22" s="247" t="s">
        <v>64</v>
      </c>
      <c r="E22" s="245"/>
      <c r="F22" s="350">
        <v>85950</v>
      </c>
      <c r="G22" s="72"/>
      <c r="H22" s="7"/>
      <c r="I22" s="87" t="s">
        <v>81</v>
      </c>
      <c r="J22" s="314">
        <v>0</v>
      </c>
      <c r="K22" s="306"/>
      <c r="L22" s="306"/>
      <c r="M22" s="306"/>
      <c r="N22" s="307"/>
      <c r="O22" s="7"/>
      <c r="P22" s="7"/>
    </row>
    <row r="23" spans="1:18" ht="18" customHeight="1" x14ac:dyDescent="0.15">
      <c r="B23" s="50" t="s">
        <v>67</v>
      </c>
      <c r="C23" s="311">
        <v>1410950</v>
      </c>
      <c r="D23" s="306"/>
      <c r="E23" s="306"/>
      <c r="F23" s="307"/>
      <c r="G23" s="88"/>
      <c r="H23" s="7"/>
      <c r="I23" s="90" t="s">
        <v>82</v>
      </c>
      <c r="J23" s="315">
        <v>0</v>
      </c>
      <c r="K23" s="282"/>
      <c r="L23" s="282"/>
      <c r="M23" s="282"/>
      <c r="N23" s="283"/>
      <c r="O23" s="89"/>
      <c r="P23" s="7"/>
    </row>
    <row r="24" spans="1:18" ht="18" customHeight="1" x14ac:dyDescent="0.15">
      <c r="A24" s="8"/>
      <c r="B24" s="54" t="s">
        <v>69</v>
      </c>
      <c r="C24" s="4"/>
      <c r="D24" s="4"/>
      <c r="E24" s="4"/>
      <c r="F24" s="55">
        <v>683.66605291210396</v>
      </c>
      <c r="G24" s="88"/>
      <c r="H24" s="7"/>
      <c r="I24" s="90" t="s">
        <v>83</v>
      </c>
      <c r="J24" s="315">
        <v>137837247.23428562</v>
      </c>
      <c r="K24" s="282"/>
      <c r="L24" s="282"/>
      <c r="M24" s="282"/>
      <c r="N24" s="283"/>
      <c r="O24" s="7"/>
      <c r="P24" s="7"/>
    </row>
    <row r="25" spans="1:18" ht="18" customHeight="1" x14ac:dyDescent="0.15">
      <c r="G25" s="88"/>
      <c r="H25" s="7"/>
      <c r="I25" s="90" t="s">
        <v>84</v>
      </c>
      <c r="J25" s="313">
        <v>137837247.23428562</v>
      </c>
      <c r="K25" s="306"/>
      <c r="L25" s="306"/>
      <c r="M25" s="306"/>
      <c r="N25" s="307"/>
      <c r="O25" s="7"/>
      <c r="P25" s="7"/>
    </row>
    <row r="26" spans="1:18" ht="18" customHeight="1" x14ac:dyDescent="0.15">
      <c r="A26" s="8" t="s">
        <v>85</v>
      </c>
      <c r="G26" s="88"/>
      <c r="H26" s="7"/>
      <c r="I26" s="7"/>
      <c r="J26" s="16"/>
      <c r="K26" s="16"/>
      <c r="L26" s="17"/>
      <c r="M26" s="19"/>
      <c r="N26" s="18"/>
      <c r="O26" s="7"/>
      <c r="P26" s="7"/>
    </row>
    <row r="27" spans="1:18" ht="18" customHeight="1" x14ac:dyDescent="0.15">
      <c r="B27" s="312" t="s">
        <v>165</v>
      </c>
      <c r="C27" s="306"/>
      <c r="D27" s="306"/>
      <c r="E27" s="306"/>
      <c r="F27" s="307"/>
      <c r="G27" s="88"/>
      <c r="H27" s="7"/>
      <c r="I27" s="7"/>
      <c r="J27" s="91"/>
      <c r="K27" s="16"/>
      <c r="L27" s="17"/>
      <c r="M27" s="19"/>
      <c r="N27" s="272"/>
      <c r="O27" s="7"/>
      <c r="P27" s="7"/>
    </row>
    <row r="28" spans="1:18" x14ac:dyDescent="0.15">
      <c r="B28" s="62"/>
      <c r="C28" s="63" t="s">
        <v>49</v>
      </c>
      <c r="D28" s="24" t="s">
        <v>73</v>
      </c>
      <c r="E28" s="63" t="s">
        <v>74</v>
      </c>
      <c r="F28" s="64"/>
      <c r="G28" s="88"/>
      <c r="H28" s="7"/>
      <c r="I28" s="92"/>
      <c r="J28" s="93"/>
      <c r="K28" s="93"/>
      <c r="L28" s="93"/>
      <c r="M28" s="93"/>
      <c r="N28" s="93"/>
      <c r="O28" s="7"/>
      <c r="P28" s="7"/>
    </row>
    <row r="29" spans="1:18" ht="18" customHeight="1" x14ac:dyDescent="0.15">
      <c r="A29" s="8"/>
      <c r="B29" s="94" t="s">
        <v>166</v>
      </c>
      <c r="C29" s="68">
        <v>1</v>
      </c>
      <c r="D29" s="69" t="s">
        <v>50</v>
      </c>
      <c r="E29" s="32"/>
      <c r="F29" s="33">
        <v>58593172</v>
      </c>
      <c r="G29" s="86"/>
      <c r="H29" s="7"/>
      <c r="I29" s="93"/>
      <c r="J29" s="93"/>
      <c r="K29" s="93"/>
      <c r="L29" s="92"/>
      <c r="M29" s="93"/>
      <c r="N29" s="93"/>
      <c r="O29" s="7"/>
      <c r="P29" s="7"/>
    </row>
    <row r="30" spans="1:18" ht="27" customHeight="1" x14ac:dyDescent="0.15">
      <c r="A30" s="8"/>
      <c r="B30" s="95" t="s">
        <v>86</v>
      </c>
      <c r="C30" s="68"/>
      <c r="D30" s="69"/>
      <c r="E30" s="32"/>
      <c r="F30" s="33">
        <v>1500000</v>
      </c>
      <c r="G30" s="86"/>
      <c r="H30" s="7"/>
      <c r="O30" s="7"/>
      <c r="P30" s="7"/>
    </row>
    <row r="31" spans="1:18" ht="27" customHeight="1" x14ac:dyDescent="0.15">
      <c r="A31" s="8"/>
      <c r="B31" s="95" t="s">
        <v>87</v>
      </c>
      <c r="C31" s="68">
        <v>1</v>
      </c>
      <c r="D31" s="69" t="s">
        <v>50</v>
      </c>
      <c r="E31" s="32">
        <v>26000</v>
      </c>
      <c r="F31" s="33">
        <v>23223200</v>
      </c>
      <c r="G31" s="86"/>
      <c r="H31" s="7"/>
      <c r="I31" s="93"/>
      <c r="J31" s="93"/>
      <c r="K31" s="93"/>
      <c r="L31" s="93"/>
      <c r="M31" s="93"/>
      <c r="N31" s="93"/>
      <c r="O31" s="7"/>
      <c r="P31" s="7"/>
    </row>
    <row r="32" spans="1:18" ht="19" customHeight="1" x14ac:dyDescent="0.15">
      <c r="A32" s="8"/>
      <c r="B32" s="96" t="s">
        <v>88</v>
      </c>
      <c r="C32" s="68">
        <v>1</v>
      </c>
      <c r="D32" s="69" t="s">
        <v>50</v>
      </c>
      <c r="E32" s="32"/>
      <c r="F32" s="33"/>
      <c r="G32" s="88"/>
      <c r="H32" s="7"/>
      <c r="I32" s="93"/>
      <c r="J32" s="93"/>
      <c r="K32" s="93"/>
      <c r="L32" s="93"/>
      <c r="M32" s="93"/>
      <c r="N32" s="93"/>
      <c r="O32" s="7"/>
      <c r="P32" s="7"/>
    </row>
    <row r="33" spans="1:16" ht="18" customHeight="1" x14ac:dyDescent="0.15">
      <c r="A33" s="8"/>
      <c r="B33" s="96" t="s">
        <v>89</v>
      </c>
      <c r="C33" s="68">
        <v>1</v>
      </c>
      <c r="D33" s="69" t="s">
        <v>50</v>
      </c>
      <c r="E33" s="32"/>
      <c r="F33" s="33"/>
      <c r="G33" s="88"/>
      <c r="H33" s="7"/>
      <c r="I33" s="92"/>
      <c r="J33" s="93"/>
      <c r="K33" s="93"/>
      <c r="L33" s="93"/>
      <c r="M33" s="93"/>
      <c r="N33" s="93"/>
      <c r="O33" s="7"/>
      <c r="P33" s="7"/>
    </row>
    <row r="34" spans="1:16" ht="18" customHeight="1" x14ac:dyDescent="0.15">
      <c r="A34" s="8"/>
      <c r="B34" s="96" t="s">
        <v>90</v>
      </c>
      <c r="C34" s="68">
        <v>1</v>
      </c>
      <c r="D34" s="69" t="s">
        <v>58</v>
      </c>
      <c r="E34" s="32"/>
      <c r="F34" s="33">
        <v>0</v>
      </c>
      <c r="G34" s="88"/>
      <c r="H34" s="7"/>
      <c r="I34" s="93"/>
      <c r="J34" s="93"/>
      <c r="K34" s="93"/>
      <c r="L34" s="93"/>
      <c r="M34" s="93"/>
      <c r="N34" s="93"/>
      <c r="O34" s="7"/>
      <c r="P34" s="7"/>
    </row>
    <row r="35" spans="1:16" ht="18" customHeight="1" x14ac:dyDescent="0.15">
      <c r="B35" s="67" t="s">
        <v>167</v>
      </c>
      <c r="C35" s="68">
        <v>1</v>
      </c>
      <c r="D35" s="69" t="s">
        <v>58</v>
      </c>
      <c r="E35" s="32"/>
      <c r="F35" s="351">
        <v>0</v>
      </c>
      <c r="G35" s="88"/>
      <c r="H35" s="7"/>
      <c r="I35" s="92"/>
      <c r="J35" s="93"/>
      <c r="K35" s="93"/>
      <c r="L35" s="93"/>
      <c r="M35" s="93"/>
      <c r="N35" s="93"/>
      <c r="O35" s="7"/>
      <c r="P35" s="7"/>
    </row>
    <row r="36" spans="1:16" ht="18" customHeight="1" x14ac:dyDescent="0.15">
      <c r="B36" s="67" t="s">
        <v>91</v>
      </c>
      <c r="C36" s="68">
        <v>1</v>
      </c>
      <c r="D36" s="97" t="s">
        <v>58</v>
      </c>
      <c r="E36" s="32"/>
      <c r="F36" s="351">
        <v>-50000</v>
      </c>
      <c r="G36" s="18"/>
      <c r="H36" s="98"/>
      <c r="I36" s="7"/>
      <c r="J36" s="93"/>
      <c r="K36" s="93"/>
      <c r="L36" s="93"/>
      <c r="M36" s="93"/>
      <c r="N36" s="93"/>
      <c r="O36" s="7"/>
      <c r="P36" s="7"/>
    </row>
    <row r="37" spans="1:16" ht="18" customHeight="1" x14ac:dyDescent="0.15">
      <c r="A37" s="8"/>
      <c r="B37" s="67" t="s">
        <v>169</v>
      </c>
      <c r="C37" s="68">
        <v>1</v>
      </c>
      <c r="D37" s="69" t="s">
        <v>50</v>
      </c>
      <c r="E37" s="32">
        <v>170</v>
      </c>
      <c r="F37" s="351">
        <v>0</v>
      </c>
      <c r="G37" s="18"/>
      <c r="H37" s="98"/>
      <c r="I37" s="7"/>
      <c r="J37" s="93"/>
      <c r="K37" s="93"/>
      <c r="L37" s="93"/>
      <c r="M37" s="93"/>
      <c r="N37" s="93"/>
      <c r="O37" s="7"/>
      <c r="P37" s="7"/>
    </row>
    <row r="38" spans="1:16" ht="24.75" customHeight="1" x14ac:dyDescent="0.15">
      <c r="A38" s="8"/>
      <c r="B38" s="67" t="s">
        <v>170</v>
      </c>
      <c r="C38" s="68">
        <v>1</v>
      </c>
      <c r="D38" s="99" t="s">
        <v>64</v>
      </c>
      <c r="E38" s="100"/>
      <c r="F38" s="351">
        <v>0</v>
      </c>
      <c r="G38" s="18"/>
      <c r="H38" s="98"/>
      <c r="I38" s="93"/>
      <c r="J38" s="93"/>
      <c r="K38" s="93"/>
      <c r="L38" s="93"/>
      <c r="M38" s="93"/>
      <c r="N38" s="93"/>
      <c r="O38" s="7"/>
      <c r="P38" s="7"/>
    </row>
    <row r="39" spans="1:16" ht="18" customHeight="1" x14ac:dyDescent="0.15">
      <c r="A39" s="8"/>
      <c r="B39" s="67" t="s">
        <v>92</v>
      </c>
      <c r="C39" s="240">
        <v>1</v>
      </c>
      <c r="D39" s="248" t="s">
        <v>64</v>
      </c>
      <c r="E39" s="249"/>
      <c r="F39" s="239">
        <v>1081909</v>
      </c>
      <c r="G39" s="18"/>
      <c r="H39" s="7"/>
      <c r="I39" s="92"/>
      <c r="J39" s="93"/>
      <c r="K39" s="93"/>
      <c r="L39" s="93"/>
      <c r="M39" s="93"/>
      <c r="N39" s="93"/>
      <c r="O39" s="7"/>
      <c r="P39" s="7"/>
    </row>
    <row r="40" spans="1:16" ht="18" customHeight="1" x14ac:dyDescent="0.15">
      <c r="B40" s="85" t="s">
        <v>93</v>
      </c>
      <c r="C40" s="240">
        <v>1</v>
      </c>
      <c r="D40" s="248" t="s">
        <v>64</v>
      </c>
      <c r="E40" s="249"/>
      <c r="F40" s="239">
        <v>868500</v>
      </c>
      <c r="G40" s="18"/>
      <c r="H40" s="7"/>
      <c r="I40" s="7"/>
      <c r="J40" s="93"/>
      <c r="K40" s="93"/>
      <c r="L40" s="93"/>
      <c r="M40" s="93"/>
      <c r="N40" s="93"/>
      <c r="O40" s="7"/>
      <c r="P40" s="7"/>
    </row>
    <row r="41" spans="1:16" ht="18" customHeight="1" x14ac:dyDescent="0.15">
      <c r="A41" s="8"/>
      <c r="B41" s="85" t="s">
        <v>172</v>
      </c>
      <c r="C41" s="240">
        <v>1</v>
      </c>
      <c r="D41" s="248" t="s">
        <v>64</v>
      </c>
      <c r="E41" s="249">
        <v>0.1</v>
      </c>
      <c r="F41" s="239">
        <v>2322320</v>
      </c>
      <c r="G41" s="18"/>
      <c r="H41" s="7"/>
      <c r="I41" s="93"/>
      <c r="J41" s="93"/>
      <c r="K41" s="93"/>
      <c r="L41" s="93"/>
      <c r="M41" s="93"/>
      <c r="N41" s="93"/>
      <c r="O41" s="7"/>
      <c r="P41" s="7"/>
    </row>
    <row r="42" spans="1:16" ht="18" customHeight="1" x14ac:dyDescent="0.15">
      <c r="A42" s="8"/>
      <c r="B42" s="101" t="s">
        <v>94</v>
      </c>
      <c r="C42" s="102">
        <v>1</v>
      </c>
      <c r="D42" s="103" t="s">
        <v>64</v>
      </c>
      <c r="E42" s="104"/>
      <c r="F42" s="105">
        <v>-9100000</v>
      </c>
      <c r="G42" s="18"/>
      <c r="H42" s="7"/>
      <c r="I42" s="106"/>
      <c r="J42" s="93"/>
      <c r="K42" s="93"/>
      <c r="L42" s="93"/>
      <c r="M42" s="93"/>
      <c r="N42" s="93"/>
      <c r="O42" s="7"/>
      <c r="P42" s="7"/>
    </row>
    <row r="43" spans="1:16" ht="18" customHeight="1" x14ac:dyDescent="0.15">
      <c r="B43" s="250" t="s">
        <v>67</v>
      </c>
      <c r="C43" s="316">
        <v>78439101</v>
      </c>
      <c r="D43" s="282"/>
      <c r="E43" s="282"/>
      <c r="F43" s="283"/>
      <c r="G43" s="18"/>
      <c r="H43" s="7"/>
      <c r="I43" s="92"/>
      <c r="J43" s="93"/>
      <c r="K43" s="93"/>
      <c r="L43" s="93"/>
      <c r="M43" s="93"/>
      <c r="N43" s="93"/>
      <c r="O43" s="7"/>
      <c r="P43" s="7"/>
    </row>
    <row r="44" spans="1:16" ht="18" customHeight="1" x14ac:dyDescent="0.15">
      <c r="A44" s="8" t="s">
        <v>95</v>
      </c>
      <c r="B44" s="54" t="s">
        <v>69</v>
      </c>
      <c r="C44" s="4"/>
      <c r="D44" s="4"/>
      <c r="E44" s="4"/>
      <c r="F44" s="55">
        <v>38007.123267758507</v>
      </c>
      <c r="G44" s="18"/>
      <c r="H44" s="7"/>
      <c r="I44" s="7"/>
      <c r="J44" s="93"/>
      <c r="K44" s="93"/>
      <c r="L44" s="93"/>
      <c r="M44" s="93"/>
      <c r="N44" s="93"/>
      <c r="O44" s="7"/>
      <c r="P44" s="7"/>
    </row>
    <row r="45" spans="1:16" ht="18" customHeight="1" x14ac:dyDescent="0.15">
      <c r="A45" s="8"/>
      <c r="G45" s="18"/>
      <c r="H45" s="7"/>
      <c r="I45" s="7"/>
      <c r="J45" s="93"/>
      <c r="K45" s="93"/>
      <c r="L45" s="93"/>
      <c r="M45" s="93"/>
      <c r="N45" s="93"/>
      <c r="O45" s="7"/>
      <c r="P45" s="7"/>
    </row>
    <row r="46" spans="1:16" ht="18" customHeight="1" x14ac:dyDescent="0.15">
      <c r="A46" s="8"/>
      <c r="G46" s="18"/>
      <c r="H46" s="7"/>
      <c r="I46" s="93"/>
      <c r="J46" s="93"/>
      <c r="K46" s="93"/>
      <c r="L46" s="93"/>
      <c r="M46" s="93"/>
      <c r="N46" s="93"/>
      <c r="O46" s="7"/>
      <c r="P46" s="7"/>
    </row>
    <row r="47" spans="1:16" ht="18" customHeight="1" x14ac:dyDescent="0.15">
      <c r="A47" s="8"/>
      <c r="B47" s="312" t="s">
        <v>173</v>
      </c>
      <c r="C47" s="306"/>
      <c r="D47" s="306"/>
      <c r="E47" s="306"/>
      <c r="F47" s="307"/>
      <c r="G47" s="18"/>
      <c r="H47" s="7"/>
      <c r="I47" s="7"/>
      <c r="J47" s="93"/>
      <c r="K47" s="93"/>
      <c r="L47" s="93"/>
      <c r="M47" s="93"/>
      <c r="N47" s="93"/>
      <c r="O47" s="7"/>
      <c r="P47" s="7"/>
    </row>
    <row r="48" spans="1:16" ht="18" customHeight="1" x14ac:dyDescent="0.15">
      <c r="B48" s="62"/>
      <c r="C48" s="63" t="s">
        <v>49</v>
      </c>
      <c r="D48" s="24" t="s">
        <v>73</v>
      </c>
      <c r="E48" s="63" t="s">
        <v>74</v>
      </c>
      <c r="F48" s="64"/>
      <c r="G48" s="18"/>
      <c r="H48" s="7"/>
      <c r="I48" s="93"/>
      <c r="J48" s="93"/>
      <c r="K48" s="93"/>
      <c r="L48" s="93"/>
      <c r="M48" s="93"/>
      <c r="N48" s="93"/>
      <c r="O48" s="7"/>
      <c r="P48" s="7"/>
    </row>
    <row r="49" spans="1:16" ht="18" customHeight="1" x14ac:dyDescent="0.15">
      <c r="A49" s="8"/>
      <c r="B49" s="67" t="s">
        <v>174</v>
      </c>
      <c r="C49" s="68">
        <v>1</v>
      </c>
      <c r="D49" s="69" t="s">
        <v>50</v>
      </c>
      <c r="E49" s="32">
        <v>11000</v>
      </c>
      <c r="F49" s="33">
        <v>4776800</v>
      </c>
      <c r="G49" s="18"/>
      <c r="H49" s="7"/>
      <c r="I49" s="93"/>
      <c r="J49" s="93"/>
      <c r="K49" s="93"/>
      <c r="L49" s="93"/>
      <c r="M49" s="93"/>
      <c r="N49" s="93"/>
      <c r="O49" s="7"/>
      <c r="P49" s="7"/>
    </row>
    <row r="50" spans="1:16" ht="18" customHeight="1" x14ac:dyDescent="0.15">
      <c r="A50" s="8"/>
      <c r="B50" s="67" t="s">
        <v>175</v>
      </c>
      <c r="C50" s="240">
        <v>1</v>
      </c>
      <c r="D50" s="247" t="s">
        <v>58</v>
      </c>
      <c r="E50" s="251">
        <v>0</v>
      </c>
      <c r="F50" s="239">
        <v>0</v>
      </c>
      <c r="G50" s="18"/>
      <c r="H50" s="7"/>
      <c r="I50" s="107"/>
      <c r="J50" s="93"/>
      <c r="K50" s="93"/>
      <c r="L50" s="93"/>
      <c r="M50" s="93"/>
      <c r="N50" s="93"/>
      <c r="O50" s="7"/>
      <c r="P50" s="7"/>
    </row>
    <row r="51" spans="1:16" ht="18" customHeight="1" x14ac:dyDescent="0.15">
      <c r="A51" s="8"/>
      <c r="B51" s="50" t="s">
        <v>67</v>
      </c>
      <c r="C51" s="311">
        <v>4776800</v>
      </c>
      <c r="D51" s="306"/>
      <c r="E51" s="306"/>
      <c r="F51" s="307"/>
      <c r="G51" s="18"/>
      <c r="H51" s="7"/>
      <c r="I51" s="93"/>
      <c r="J51" s="93"/>
      <c r="K51" s="7"/>
      <c r="L51" s="7"/>
      <c r="M51" s="7"/>
      <c r="N51" s="7"/>
      <c r="O51" s="7"/>
      <c r="P51" s="7"/>
    </row>
    <row r="52" spans="1:16" ht="18" customHeight="1" x14ac:dyDescent="0.15">
      <c r="A52" s="8" t="s">
        <v>96</v>
      </c>
      <c r="B52" s="54" t="s">
        <v>69</v>
      </c>
      <c r="C52" s="108"/>
      <c r="D52" s="108"/>
      <c r="E52" s="108"/>
      <c r="F52" s="55">
        <v>2314.5653648609364</v>
      </c>
      <c r="G52" s="18"/>
      <c r="H52" s="7"/>
      <c r="I52" s="93"/>
      <c r="J52" s="93"/>
      <c r="K52" s="7"/>
      <c r="L52" s="7"/>
      <c r="M52" s="7"/>
      <c r="N52" s="7"/>
      <c r="O52" s="7"/>
      <c r="P52" s="7"/>
    </row>
    <row r="53" spans="1:16" ht="18" customHeight="1" x14ac:dyDescent="0.15">
      <c r="A53" s="8"/>
      <c r="B53" s="7"/>
      <c r="C53" s="16"/>
      <c r="D53" s="17"/>
      <c r="E53" s="19"/>
      <c r="F53" s="18"/>
      <c r="G53" s="18"/>
      <c r="H53" s="7"/>
      <c r="I53" s="7"/>
      <c r="J53" s="7"/>
      <c r="K53" s="7"/>
      <c r="L53" s="7"/>
      <c r="M53" s="7"/>
      <c r="N53" s="7"/>
      <c r="O53" s="7"/>
      <c r="P53" s="7"/>
    </row>
    <row r="54" spans="1:16" ht="18" customHeight="1" x14ac:dyDescent="0.15">
      <c r="A54" s="8"/>
      <c r="B54" s="7"/>
      <c r="C54" s="16"/>
      <c r="D54" s="17"/>
      <c r="E54" s="19"/>
      <c r="F54" s="18"/>
      <c r="G54" s="18"/>
      <c r="H54" s="7"/>
      <c r="I54" s="7"/>
      <c r="J54" s="7"/>
      <c r="K54" s="7"/>
      <c r="L54" s="7"/>
      <c r="M54" s="7"/>
      <c r="N54" s="7"/>
      <c r="O54" s="7"/>
      <c r="P54" s="7"/>
    </row>
    <row r="55" spans="1:16" ht="18" customHeight="1" x14ac:dyDescent="0.15">
      <c r="B55" s="312" t="s">
        <v>176</v>
      </c>
      <c r="C55" s="306"/>
      <c r="D55" s="306"/>
      <c r="E55" s="306"/>
      <c r="F55" s="307"/>
      <c r="G55" s="18"/>
      <c r="H55" s="7"/>
      <c r="I55" s="7"/>
      <c r="J55" s="7"/>
      <c r="K55" s="7"/>
      <c r="L55" s="7"/>
      <c r="M55" s="7"/>
      <c r="N55" s="7"/>
      <c r="O55" s="7"/>
      <c r="P55" s="7"/>
    </row>
    <row r="56" spans="1:16" ht="18" customHeight="1" x14ac:dyDescent="0.15">
      <c r="B56" s="62"/>
      <c r="C56" s="63" t="s">
        <v>49</v>
      </c>
      <c r="D56" s="24" t="s">
        <v>73</v>
      </c>
      <c r="E56" s="63" t="s">
        <v>74</v>
      </c>
      <c r="F56" s="64"/>
      <c r="G56" s="18"/>
      <c r="H56" s="7"/>
      <c r="I56" s="7"/>
      <c r="J56" s="7"/>
      <c r="K56" s="7"/>
      <c r="L56" s="7"/>
      <c r="M56" s="7"/>
      <c r="N56" s="7"/>
      <c r="O56" s="7"/>
      <c r="P56" s="7"/>
    </row>
    <row r="57" spans="1:16" ht="18" customHeight="1" x14ac:dyDescent="0.15">
      <c r="A57" s="8"/>
      <c r="B57" s="67" t="s">
        <v>105</v>
      </c>
      <c r="C57" s="68">
        <v>1</v>
      </c>
      <c r="D57" s="69" t="s">
        <v>64</v>
      </c>
      <c r="E57" s="100">
        <v>8.03170857350851E-3</v>
      </c>
      <c r="F57" s="109">
        <v>630000</v>
      </c>
      <c r="G57" s="18"/>
      <c r="H57" s="7"/>
      <c r="I57" s="7"/>
      <c r="J57" s="7"/>
      <c r="K57" s="7"/>
      <c r="L57" s="7"/>
      <c r="M57" s="7"/>
      <c r="N57" s="7"/>
      <c r="O57" s="7"/>
      <c r="P57" s="7"/>
    </row>
    <row r="58" spans="1:16" ht="18" customHeight="1" x14ac:dyDescent="0.15">
      <c r="A58" s="8"/>
      <c r="B58" s="67" t="s">
        <v>106</v>
      </c>
      <c r="C58" s="68">
        <v>1</v>
      </c>
      <c r="D58" s="69" t="s">
        <v>64</v>
      </c>
      <c r="E58" s="100">
        <v>1.4820414629688323E-2</v>
      </c>
      <c r="F58" s="71">
        <v>1162500</v>
      </c>
      <c r="G58" s="18"/>
      <c r="H58" s="7"/>
      <c r="I58" s="7"/>
      <c r="J58" s="7"/>
      <c r="K58" s="7"/>
      <c r="L58" s="7"/>
      <c r="M58" s="7"/>
      <c r="N58" s="7"/>
      <c r="O58" s="7"/>
      <c r="P58" s="7"/>
    </row>
    <row r="59" spans="1:16" ht="18" customHeight="1" x14ac:dyDescent="0.15">
      <c r="A59" s="8"/>
      <c r="B59" s="110" t="s">
        <v>97</v>
      </c>
      <c r="C59" s="68">
        <v>1</v>
      </c>
      <c r="D59" s="69" t="s">
        <v>64</v>
      </c>
      <c r="E59" s="100">
        <v>0</v>
      </c>
      <c r="F59" s="318">
        <v>1162500</v>
      </c>
      <c r="G59" s="18"/>
      <c r="H59" s="7"/>
      <c r="I59" s="7"/>
      <c r="J59" s="7"/>
      <c r="K59" s="7"/>
      <c r="L59" s="7"/>
      <c r="M59" s="7"/>
      <c r="N59" s="7"/>
      <c r="O59" s="7"/>
      <c r="P59" s="7"/>
    </row>
    <row r="60" spans="1:16" ht="18" customHeight="1" x14ac:dyDescent="0.15">
      <c r="B60" s="110" t="s">
        <v>98</v>
      </c>
      <c r="C60" s="68">
        <v>1</v>
      </c>
      <c r="D60" s="69" t="s">
        <v>64</v>
      </c>
      <c r="E60" s="100">
        <v>0</v>
      </c>
      <c r="F60" s="319"/>
      <c r="G60" s="18"/>
      <c r="H60" s="7"/>
      <c r="I60" s="7"/>
      <c r="J60" s="7"/>
      <c r="K60" s="7"/>
      <c r="L60" s="7"/>
      <c r="M60" s="7"/>
      <c r="N60" s="7"/>
      <c r="O60" s="7"/>
      <c r="P60" s="7"/>
    </row>
    <row r="61" spans="1:16" ht="18" customHeight="1" x14ac:dyDescent="0.15">
      <c r="A61" s="8"/>
      <c r="B61" s="110" t="s">
        <v>99</v>
      </c>
      <c r="C61" s="68">
        <v>1</v>
      </c>
      <c r="D61" s="69" t="s">
        <v>64</v>
      </c>
      <c r="E61" s="100">
        <v>0</v>
      </c>
      <c r="F61" s="320"/>
      <c r="G61" s="18"/>
      <c r="H61" s="7"/>
      <c r="I61" s="7"/>
      <c r="J61" s="7"/>
      <c r="K61" s="7"/>
      <c r="L61" s="7"/>
      <c r="M61" s="7"/>
      <c r="N61" s="7"/>
      <c r="O61" s="7"/>
      <c r="P61" s="7"/>
    </row>
    <row r="62" spans="1:16" ht="18" customHeight="1" x14ac:dyDescent="0.15">
      <c r="A62" s="8"/>
      <c r="B62" s="67" t="s">
        <v>107</v>
      </c>
      <c r="C62" s="68">
        <v>1</v>
      </c>
      <c r="D62" s="69" t="s">
        <v>64</v>
      </c>
      <c r="E62" s="100">
        <v>1.0874168483904476E-2</v>
      </c>
      <c r="F62" s="71">
        <v>852960</v>
      </c>
      <c r="G62" s="18"/>
      <c r="H62" s="7"/>
      <c r="I62" s="7"/>
      <c r="J62" s="7"/>
      <c r="K62" s="7"/>
      <c r="L62" s="7"/>
      <c r="M62" s="7"/>
      <c r="N62" s="7"/>
      <c r="O62" s="7"/>
      <c r="P62" s="7"/>
    </row>
    <row r="63" spans="1:16" ht="18" customHeight="1" x14ac:dyDescent="0.15">
      <c r="A63" s="8"/>
      <c r="B63" s="110" t="s">
        <v>108</v>
      </c>
      <c r="C63" s="68">
        <v>1</v>
      </c>
      <c r="D63" s="69" t="s">
        <v>64</v>
      </c>
      <c r="E63" s="100">
        <v>0</v>
      </c>
      <c r="F63" s="111"/>
      <c r="G63" s="18"/>
      <c r="H63" s="7"/>
      <c r="I63" s="7"/>
      <c r="J63" s="7"/>
      <c r="K63" s="7"/>
      <c r="L63" s="7"/>
      <c r="M63" s="7"/>
      <c r="N63" s="7"/>
      <c r="O63" s="7"/>
      <c r="P63" s="7"/>
    </row>
    <row r="64" spans="1:16" ht="18" customHeight="1" x14ac:dyDescent="0.15">
      <c r="A64" s="8"/>
      <c r="B64" s="110" t="s">
        <v>100</v>
      </c>
      <c r="C64" s="68">
        <v>1</v>
      </c>
      <c r="D64" s="69" t="s">
        <v>64</v>
      </c>
      <c r="E64" s="100">
        <v>0</v>
      </c>
      <c r="F64" s="111">
        <v>690960</v>
      </c>
      <c r="G64" s="18"/>
      <c r="H64" s="7"/>
      <c r="I64" s="7"/>
      <c r="J64" s="7"/>
      <c r="K64" s="7"/>
      <c r="L64" s="7"/>
      <c r="M64" s="7"/>
      <c r="N64" s="7"/>
      <c r="O64" s="7"/>
      <c r="P64" s="7"/>
    </row>
    <row r="65" spans="1:18" ht="18" customHeight="1" x14ac:dyDescent="0.15">
      <c r="A65" s="8"/>
      <c r="B65" s="110" t="s">
        <v>110</v>
      </c>
      <c r="C65" s="68">
        <v>1</v>
      </c>
      <c r="D65" s="69" t="s">
        <v>64</v>
      </c>
      <c r="E65" s="100"/>
      <c r="F65" s="111">
        <v>162000</v>
      </c>
      <c r="G65" s="18"/>
      <c r="H65" s="7"/>
      <c r="I65" s="7"/>
      <c r="J65" s="7"/>
      <c r="K65" s="7"/>
      <c r="L65" s="7"/>
      <c r="M65" s="7"/>
      <c r="N65" s="7"/>
      <c r="O65" s="7"/>
      <c r="P65" s="7"/>
    </row>
    <row r="66" spans="1:18" ht="18" customHeight="1" x14ac:dyDescent="0.15">
      <c r="A66" s="8" t="s">
        <v>101</v>
      </c>
      <c r="B66" s="67" t="s">
        <v>111</v>
      </c>
      <c r="C66" s="68">
        <v>1</v>
      </c>
      <c r="D66" s="69" t="s">
        <v>64</v>
      </c>
      <c r="E66" s="100">
        <v>1.6920132728191263E-3</v>
      </c>
      <c r="F66" s="71">
        <v>132720</v>
      </c>
      <c r="G66" s="18"/>
      <c r="H66" s="7"/>
      <c r="I66" s="7"/>
      <c r="J66" s="7"/>
      <c r="K66" s="7"/>
      <c r="L66" s="7"/>
      <c r="M66" s="7"/>
      <c r="N66" s="7"/>
      <c r="O66" s="7"/>
      <c r="P66" s="7"/>
    </row>
    <row r="67" spans="1:18" ht="18" customHeight="1" x14ac:dyDescent="0.15">
      <c r="A67" s="8"/>
      <c r="B67" s="67" t="s">
        <v>112</v>
      </c>
      <c r="C67" s="68">
        <v>1</v>
      </c>
      <c r="D67" s="69" t="s">
        <v>64</v>
      </c>
      <c r="E67" s="100">
        <v>1.3119510951917963E-3</v>
      </c>
      <c r="F67" s="109">
        <v>102908.26446280992</v>
      </c>
      <c r="G67" s="18"/>
      <c r="H67" s="7"/>
      <c r="I67" s="7"/>
      <c r="J67" s="7"/>
      <c r="K67" s="7"/>
      <c r="L67" s="7"/>
      <c r="M67" s="7"/>
      <c r="N67" s="7"/>
      <c r="O67" s="7"/>
      <c r="P67" s="7"/>
    </row>
    <row r="68" spans="1:18" ht="18" customHeight="1" x14ac:dyDescent="0.15">
      <c r="A68" s="8"/>
      <c r="B68" s="67" t="s">
        <v>113</v>
      </c>
      <c r="C68" s="68">
        <v>1</v>
      </c>
      <c r="D68" s="99" t="s">
        <v>64</v>
      </c>
      <c r="E68" s="100">
        <v>2E-3</v>
      </c>
      <c r="F68" s="109">
        <v>188953.71900826448</v>
      </c>
      <c r="G68" s="18"/>
      <c r="H68" s="7"/>
      <c r="I68" s="7"/>
      <c r="J68" s="7"/>
      <c r="K68" s="16"/>
      <c r="L68" s="17"/>
      <c r="M68" s="19"/>
      <c r="N68" s="18"/>
      <c r="O68" s="7"/>
      <c r="P68" s="7"/>
    </row>
    <row r="69" spans="1:18" ht="18" customHeight="1" x14ac:dyDescent="0.15">
      <c r="A69" s="8"/>
      <c r="B69" s="67" t="s">
        <v>114</v>
      </c>
      <c r="C69" s="68">
        <v>1</v>
      </c>
      <c r="D69" s="99" t="s">
        <v>102</v>
      </c>
      <c r="E69" s="100">
        <v>1.241029096082708E-3</v>
      </c>
      <c r="F69" s="109">
        <v>97345.206611570247</v>
      </c>
      <c r="G69" s="18"/>
      <c r="H69" s="7"/>
      <c r="I69" s="7"/>
      <c r="J69" s="7"/>
      <c r="K69" s="16"/>
      <c r="L69" s="17"/>
      <c r="M69" s="19"/>
      <c r="N69" s="18"/>
      <c r="O69" s="7"/>
      <c r="P69" s="7"/>
    </row>
    <row r="70" spans="1:18" ht="18" customHeight="1" x14ac:dyDescent="0.15">
      <c r="A70" s="8"/>
      <c r="B70" s="67" t="s">
        <v>115</v>
      </c>
      <c r="C70" s="68">
        <v>1</v>
      </c>
      <c r="D70" s="99" t="s">
        <v>64</v>
      </c>
      <c r="E70" s="100">
        <v>0</v>
      </c>
      <c r="F70" s="109">
        <v>0</v>
      </c>
      <c r="G70" s="18"/>
      <c r="H70" s="7"/>
      <c r="I70" s="7"/>
      <c r="J70" s="16"/>
      <c r="K70" s="16"/>
      <c r="L70" s="17"/>
      <c r="M70" s="19"/>
      <c r="N70" s="18"/>
      <c r="O70" s="7"/>
      <c r="P70" s="7"/>
    </row>
    <row r="71" spans="1:18" ht="18" customHeight="1" x14ac:dyDescent="0.15">
      <c r="A71" s="8"/>
      <c r="B71" s="67" t="s">
        <v>116</v>
      </c>
      <c r="C71" s="240">
        <v>1</v>
      </c>
      <c r="D71" s="248" t="s">
        <v>103</v>
      </c>
      <c r="E71" s="252">
        <v>0</v>
      </c>
      <c r="F71" s="253">
        <v>972275.60000000009</v>
      </c>
      <c r="G71" s="18"/>
      <c r="H71" s="7"/>
      <c r="I71" s="7"/>
      <c r="J71" s="16"/>
      <c r="K71" s="16"/>
      <c r="L71" s="17"/>
      <c r="M71" s="19"/>
      <c r="N71" s="18"/>
      <c r="O71" s="7"/>
      <c r="P71" s="7"/>
    </row>
    <row r="72" spans="1:18" ht="18" customHeight="1" x14ac:dyDescent="0.15">
      <c r="A72" s="8"/>
      <c r="B72" s="50" t="s">
        <v>67</v>
      </c>
      <c r="C72" s="311">
        <v>4139662.7900826447</v>
      </c>
      <c r="D72" s="306"/>
      <c r="E72" s="306"/>
      <c r="F72" s="307"/>
      <c r="G72" s="18"/>
      <c r="H72" s="7"/>
      <c r="I72" s="271"/>
      <c r="J72" s="16"/>
      <c r="K72" s="16"/>
      <c r="L72" s="17"/>
      <c r="M72" s="19"/>
      <c r="N72" s="18"/>
      <c r="O72" s="7"/>
      <c r="P72" s="7"/>
    </row>
    <row r="73" spans="1:18" ht="18" customHeight="1" x14ac:dyDescent="0.15">
      <c r="A73" s="8"/>
      <c r="B73" s="54" t="s">
        <v>69</v>
      </c>
      <c r="C73" s="108"/>
      <c r="D73" s="108"/>
      <c r="E73" s="108"/>
      <c r="F73" s="55">
        <v>2005.8449414103329</v>
      </c>
      <c r="G73" s="18"/>
      <c r="H73" s="7"/>
      <c r="I73" s="7"/>
      <c r="J73" s="16"/>
      <c r="K73" s="16"/>
      <c r="L73" s="17"/>
      <c r="M73" s="19"/>
      <c r="N73" s="18"/>
      <c r="O73" s="7"/>
      <c r="P73" s="7"/>
      <c r="Q73" s="7"/>
      <c r="R73" s="7"/>
    </row>
    <row r="74" spans="1:18" ht="18" customHeight="1" x14ac:dyDescent="0.15">
      <c r="A74" s="8"/>
      <c r="B74" s="7"/>
      <c r="C74" s="16"/>
      <c r="D74" s="17"/>
      <c r="E74" s="19"/>
      <c r="F74" s="18"/>
      <c r="G74" s="18"/>
      <c r="H74" s="7"/>
      <c r="I74" s="7"/>
      <c r="J74" s="16"/>
      <c r="K74" s="16"/>
      <c r="L74" s="17"/>
      <c r="M74" s="19"/>
      <c r="N74" s="18"/>
      <c r="O74" s="7"/>
      <c r="P74" s="7"/>
      <c r="Q74" s="7"/>
      <c r="R74" s="7"/>
    </row>
    <row r="75" spans="1:18" ht="18" customHeight="1" x14ac:dyDescent="0.15">
      <c r="A75" s="8"/>
      <c r="B75" s="7"/>
      <c r="C75" s="16"/>
      <c r="D75" s="17"/>
      <c r="E75" s="19"/>
      <c r="F75" s="18"/>
      <c r="G75" s="18"/>
      <c r="H75" s="7"/>
      <c r="I75" s="7"/>
      <c r="J75" s="16"/>
      <c r="K75" s="16"/>
      <c r="L75" s="17"/>
      <c r="M75" s="19"/>
      <c r="N75" s="18"/>
      <c r="O75" s="7"/>
      <c r="P75" s="7"/>
      <c r="Q75" s="7"/>
      <c r="R75" s="7"/>
    </row>
    <row r="76" spans="1:18" ht="18" customHeight="1" x14ac:dyDescent="0.15">
      <c r="A76" s="8"/>
      <c r="B76" s="312" t="s">
        <v>104</v>
      </c>
      <c r="C76" s="306"/>
      <c r="D76" s="306"/>
      <c r="E76" s="306"/>
      <c r="F76" s="307"/>
      <c r="G76" s="18"/>
      <c r="H76" s="7"/>
      <c r="I76" s="7"/>
      <c r="J76" s="16"/>
      <c r="K76" s="16"/>
      <c r="L76" s="17"/>
      <c r="M76" s="19"/>
      <c r="N76" s="18"/>
      <c r="O76" s="7"/>
      <c r="P76" s="7"/>
      <c r="Q76" s="7"/>
      <c r="R76" s="7"/>
    </row>
    <row r="77" spans="1:18" ht="18" customHeight="1" x14ac:dyDescent="0.15">
      <c r="A77" s="8"/>
      <c r="B77" s="254"/>
      <c r="C77" s="112" t="s">
        <v>49</v>
      </c>
      <c r="D77" s="112" t="s">
        <v>73</v>
      </c>
      <c r="E77" s="113" t="s">
        <v>74</v>
      </c>
      <c r="F77" s="255"/>
      <c r="G77" s="18"/>
      <c r="H77" s="7"/>
      <c r="I77" s="7"/>
      <c r="J77" s="16"/>
      <c r="K77" s="16"/>
      <c r="L77" s="17"/>
      <c r="M77" s="19"/>
      <c r="N77" s="18"/>
      <c r="O77" s="7"/>
      <c r="P77" s="7"/>
      <c r="Q77" s="7"/>
      <c r="R77" s="7"/>
    </row>
    <row r="78" spans="1:18" ht="18" customHeight="1" x14ac:dyDescent="0.2">
      <c r="A78" s="8"/>
      <c r="B78" s="114" t="s">
        <v>105</v>
      </c>
      <c r="C78" s="115">
        <v>1</v>
      </c>
      <c r="D78" s="116" t="s">
        <v>64</v>
      </c>
      <c r="E78" s="117">
        <v>2.5000000000000001E-2</v>
      </c>
      <c r="F78" s="118">
        <v>756808</v>
      </c>
      <c r="G78" s="18"/>
      <c r="H78" s="7"/>
      <c r="I78" s="7"/>
      <c r="J78" s="16"/>
      <c r="K78" s="16"/>
      <c r="L78" s="17"/>
      <c r="M78" s="19"/>
      <c r="N78" s="18"/>
      <c r="O78" s="7"/>
      <c r="P78" s="7"/>
      <c r="Q78" s="7"/>
      <c r="R78" s="7"/>
    </row>
    <row r="79" spans="1:18" ht="18" customHeight="1" x14ac:dyDescent="0.2">
      <c r="A79" s="8"/>
      <c r="B79" s="114" t="s">
        <v>106</v>
      </c>
      <c r="C79" s="115">
        <v>1</v>
      </c>
      <c r="D79" s="116" t="s">
        <v>64</v>
      </c>
      <c r="E79" s="117"/>
      <c r="F79" s="119">
        <v>919800</v>
      </c>
      <c r="G79" s="18"/>
      <c r="H79" s="7"/>
      <c r="I79" s="7"/>
      <c r="J79" s="16"/>
      <c r="K79" s="16"/>
      <c r="L79" s="17"/>
      <c r="M79" s="19"/>
      <c r="N79" s="18"/>
      <c r="O79" s="7"/>
      <c r="P79" s="7"/>
      <c r="Q79" s="7"/>
      <c r="R79" s="7"/>
    </row>
    <row r="80" spans="1:18" ht="18" customHeight="1" x14ac:dyDescent="0.2">
      <c r="A80" s="8"/>
      <c r="B80" s="120" t="s">
        <v>97</v>
      </c>
      <c r="C80" s="115">
        <v>1</v>
      </c>
      <c r="D80" s="116" t="s">
        <v>64</v>
      </c>
      <c r="E80" s="256"/>
      <c r="F80" s="257"/>
      <c r="G80" s="18"/>
      <c r="H80" s="7"/>
      <c r="I80" s="7"/>
      <c r="J80" s="16"/>
      <c r="K80" s="16"/>
      <c r="L80" s="17"/>
      <c r="M80" s="19"/>
      <c r="N80" s="18"/>
      <c r="O80" s="7"/>
      <c r="P80" s="7"/>
      <c r="Q80" s="7"/>
      <c r="R80" s="7"/>
    </row>
    <row r="81" spans="2:11" ht="18" customHeight="1" x14ac:dyDescent="0.2">
      <c r="B81" s="120" t="s">
        <v>98</v>
      </c>
      <c r="C81" s="115">
        <v>1</v>
      </c>
      <c r="D81" s="116" t="s">
        <v>64</v>
      </c>
      <c r="E81" s="256"/>
      <c r="F81" s="257"/>
      <c r="G81" s="18"/>
      <c r="H81" s="7"/>
      <c r="I81" s="7"/>
      <c r="J81" s="16"/>
      <c r="K81" s="16"/>
    </row>
    <row r="82" spans="2:11" ht="18" customHeight="1" x14ac:dyDescent="0.2">
      <c r="B82" s="120" t="s">
        <v>99</v>
      </c>
      <c r="C82" s="115">
        <v>1</v>
      </c>
      <c r="D82" s="116" t="s">
        <v>64</v>
      </c>
      <c r="E82" s="256"/>
      <c r="F82" s="257">
        <v>919800</v>
      </c>
      <c r="G82" s="18"/>
      <c r="H82" s="7"/>
      <c r="I82" s="121"/>
      <c r="J82" s="16"/>
      <c r="K82" s="16"/>
    </row>
    <row r="83" spans="2:11" ht="18" customHeight="1" x14ac:dyDescent="0.2">
      <c r="B83" s="114" t="s">
        <v>107</v>
      </c>
      <c r="C83" s="115">
        <v>1</v>
      </c>
      <c r="D83" s="116" t="s">
        <v>64</v>
      </c>
      <c r="E83" s="117"/>
      <c r="F83" s="119"/>
      <c r="G83" s="18"/>
      <c r="H83" s="7"/>
      <c r="I83" s="7"/>
      <c r="J83" s="16"/>
      <c r="K83" s="16"/>
    </row>
    <row r="84" spans="2:11" ht="18" customHeight="1" x14ac:dyDescent="0.2">
      <c r="B84" s="120" t="s">
        <v>108</v>
      </c>
      <c r="C84" s="115">
        <v>1</v>
      </c>
      <c r="D84" s="116" t="s">
        <v>64</v>
      </c>
      <c r="E84" s="256"/>
      <c r="F84" s="257"/>
      <c r="G84" s="18"/>
      <c r="H84" s="7"/>
      <c r="I84" s="121"/>
      <c r="J84" s="16"/>
      <c r="K84" s="16"/>
    </row>
    <row r="85" spans="2:11" ht="18" customHeight="1" x14ac:dyDescent="0.2">
      <c r="B85" s="120" t="s">
        <v>109</v>
      </c>
      <c r="C85" s="115">
        <v>1</v>
      </c>
      <c r="D85" s="116" t="s">
        <v>64</v>
      </c>
      <c r="E85" s="256"/>
      <c r="F85" s="257"/>
      <c r="G85" s="18"/>
      <c r="H85" s="7"/>
      <c r="I85" s="121"/>
      <c r="J85" s="16"/>
      <c r="K85" s="16"/>
    </row>
    <row r="86" spans="2:11" ht="18" customHeight="1" x14ac:dyDescent="0.2">
      <c r="B86" s="120" t="s">
        <v>110</v>
      </c>
      <c r="C86" s="115">
        <v>1</v>
      </c>
      <c r="D86" s="116" t="s">
        <v>64</v>
      </c>
      <c r="E86" s="256"/>
      <c r="F86" s="257"/>
      <c r="G86" s="18"/>
      <c r="H86" s="7"/>
      <c r="I86" s="7"/>
      <c r="J86" s="16"/>
      <c r="K86" s="16"/>
    </row>
    <row r="87" spans="2:11" ht="18" customHeight="1" x14ac:dyDescent="0.2">
      <c r="B87" s="114" t="s">
        <v>111</v>
      </c>
      <c r="C87" s="115">
        <v>1</v>
      </c>
      <c r="D87" s="116" t="s">
        <v>64</v>
      </c>
      <c r="E87" s="117"/>
      <c r="F87" s="119"/>
      <c r="G87" s="18"/>
      <c r="H87" s="7"/>
      <c r="I87" s="121"/>
      <c r="J87" s="16"/>
      <c r="K87" s="16"/>
    </row>
    <row r="88" spans="2:11" ht="18" customHeight="1" x14ac:dyDescent="0.2">
      <c r="B88" s="114" t="s">
        <v>112</v>
      </c>
      <c r="C88" s="115">
        <v>1</v>
      </c>
      <c r="D88" s="116" t="s">
        <v>64</v>
      </c>
      <c r="E88" s="117"/>
      <c r="F88" s="118">
        <v>185000</v>
      </c>
      <c r="G88" s="18"/>
      <c r="H88" s="7"/>
      <c r="I88" s="121"/>
      <c r="J88" s="16"/>
      <c r="K88" s="16"/>
    </row>
    <row r="89" spans="2:11" ht="18" customHeight="1" x14ac:dyDescent="0.2">
      <c r="B89" s="114" t="s">
        <v>113</v>
      </c>
      <c r="C89" s="115">
        <v>1</v>
      </c>
      <c r="D89" s="122" t="s">
        <v>64</v>
      </c>
      <c r="E89" s="117"/>
      <c r="F89" s="118">
        <v>148500</v>
      </c>
      <c r="G89" s="18"/>
      <c r="H89" s="7"/>
      <c r="I89" s="121"/>
      <c r="J89" s="16"/>
      <c r="K89" s="16"/>
    </row>
    <row r="90" spans="2:11" ht="18" customHeight="1" x14ac:dyDescent="0.2">
      <c r="B90" s="114" t="s">
        <v>114</v>
      </c>
      <c r="C90" s="115">
        <v>1</v>
      </c>
      <c r="D90" s="122" t="s">
        <v>102</v>
      </c>
      <c r="E90" s="117"/>
      <c r="F90" s="118">
        <v>0</v>
      </c>
      <c r="G90" s="18"/>
      <c r="H90" s="7"/>
      <c r="I90" s="121"/>
      <c r="J90" s="16"/>
      <c r="K90" s="16"/>
    </row>
    <row r="91" spans="2:11" ht="18" customHeight="1" x14ac:dyDescent="0.2">
      <c r="B91" s="114" t="s">
        <v>115</v>
      </c>
      <c r="C91" s="115">
        <v>1</v>
      </c>
      <c r="D91" s="122" t="s">
        <v>64</v>
      </c>
      <c r="E91" s="117"/>
      <c r="F91" s="118">
        <v>0</v>
      </c>
      <c r="G91" s="18"/>
      <c r="H91" s="7"/>
      <c r="I91" s="7"/>
      <c r="J91" s="16"/>
      <c r="K91" s="16"/>
    </row>
    <row r="92" spans="2:11" ht="18" customHeight="1" x14ac:dyDescent="0.2">
      <c r="B92" s="114" t="s">
        <v>116</v>
      </c>
      <c r="C92" s="258">
        <v>1</v>
      </c>
      <c r="D92" s="259" t="s">
        <v>103</v>
      </c>
      <c r="E92" s="260">
        <v>2</v>
      </c>
      <c r="F92" s="261">
        <v>763715.79920000001</v>
      </c>
      <c r="G92" s="18"/>
      <c r="H92" s="7"/>
      <c r="I92" s="121"/>
      <c r="J92" s="16"/>
      <c r="K92" s="16"/>
    </row>
    <row r="93" spans="2:11" ht="18" customHeight="1" x14ac:dyDescent="0.2">
      <c r="B93" s="50" t="s">
        <v>67</v>
      </c>
      <c r="C93" s="317">
        <v>2773823.7992000002</v>
      </c>
      <c r="D93" s="306"/>
      <c r="E93" s="306"/>
      <c r="F93" s="307"/>
      <c r="G93" s="18"/>
      <c r="H93" s="7"/>
      <c r="I93" s="7"/>
      <c r="J93" s="16"/>
      <c r="K93" s="16"/>
    </row>
    <row r="94" spans="2:11" ht="18" customHeight="1" x14ac:dyDescent="0.15">
      <c r="B94" s="7"/>
      <c r="C94" s="16"/>
      <c r="D94" s="17"/>
      <c r="E94" s="19"/>
      <c r="F94" s="18"/>
      <c r="G94" s="18"/>
      <c r="H94" s="7"/>
      <c r="I94" s="7"/>
      <c r="J94" s="16"/>
      <c r="K94" s="16"/>
    </row>
    <row r="95" spans="2:11" ht="18" customHeight="1" x14ac:dyDescent="0.15">
      <c r="B95" s="7"/>
      <c r="C95" s="16"/>
      <c r="D95" s="17"/>
      <c r="E95" s="19"/>
      <c r="F95" s="18"/>
      <c r="G95" s="18"/>
      <c r="H95" s="7"/>
      <c r="I95" s="7"/>
      <c r="J95" s="16"/>
      <c r="K95" s="16"/>
    </row>
    <row r="96" spans="2:11" ht="18" customHeight="1" x14ac:dyDescent="0.15">
      <c r="B96" s="312" t="s">
        <v>117</v>
      </c>
      <c r="C96" s="306"/>
      <c r="D96" s="306"/>
      <c r="E96" s="306"/>
      <c r="F96" s="307"/>
      <c r="G96" s="18"/>
      <c r="H96" s="7"/>
      <c r="I96" s="7"/>
      <c r="J96" s="16"/>
      <c r="K96" s="16"/>
    </row>
    <row r="97" spans="2:7" ht="18" customHeight="1" x14ac:dyDescent="0.15">
      <c r="B97" s="62"/>
      <c r="C97" s="63" t="s">
        <v>49</v>
      </c>
      <c r="D97" s="24" t="s">
        <v>73</v>
      </c>
      <c r="E97" s="63" t="s">
        <v>74</v>
      </c>
      <c r="F97" s="64"/>
      <c r="G97" s="18"/>
    </row>
    <row r="98" spans="2:7" ht="18" customHeight="1" x14ac:dyDescent="0.15">
      <c r="B98" s="67" t="s">
        <v>118</v>
      </c>
      <c r="C98" s="68">
        <v>1</v>
      </c>
      <c r="D98" s="69" t="s">
        <v>64</v>
      </c>
      <c r="E98" s="100"/>
      <c r="F98" s="33">
        <v>100000</v>
      </c>
      <c r="G98" s="18"/>
    </row>
    <row r="99" spans="2:7" ht="18" customHeight="1" x14ac:dyDescent="0.15">
      <c r="B99" s="67" t="s">
        <v>180</v>
      </c>
      <c r="C99" s="68">
        <v>1</v>
      </c>
      <c r="D99" s="69" t="s">
        <v>64</v>
      </c>
      <c r="E99" s="100">
        <v>5.0000000000000001E-3</v>
      </c>
      <c r="F99" s="33"/>
      <c r="G99" s="18"/>
    </row>
    <row r="100" spans="2:7" ht="18" customHeight="1" x14ac:dyDescent="0.15">
      <c r="B100" s="67" t="s">
        <v>119</v>
      </c>
      <c r="C100" s="68">
        <v>1</v>
      </c>
      <c r="D100" s="69" t="s">
        <v>120</v>
      </c>
      <c r="E100" s="100"/>
      <c r="F100" s="33">
        <v>1031193.8549999999</v>
      </c>
      <c r="G100" s="18"/>
    </row>
    <row r="101" spans="2:7" ht="18" customHeight="1" x14ac:dyDescent="0.15">
      <c r="B101" s="67" t="s">
        <v>124</v>
      </c>
      <c r="C101" s="68">
        <v>1</v>
      </c>
      <c r="D101" s="248" t="s">
        <v>58</v>
      </c>
      <c r="E101" s="32">
        <v>2000</v>
      </c>
      <c r="F101" s="239">
        <v>24916.235000000001</v>
      </c>
      <c r="G101" s="18"/>
    </row>
    <row r="102" spans="2:7" ht="18" customHeight="1" x14ac:dyDescent="0.15">
      <c r="B102" s="67" t="s">
        <v>125</v>
      </c>
      <c r="C102" s="240">
        <v>1</v>
      </c>
      <c r="D102" s="248" t="s">
        <v>58</v>
      </c>
      <c r="E102" s="241">
        <v>0</v>
      </c>
      <c r="F102" s="239">
        <v>0</v>
      </c>
      <c r="G102" s="18"/>
    </row>
    <row r="103" spans="2:7" ht="18" customHeight="1" x14ac:dyDescent="0.15">
      <c r="B103" s="50" t="s">
        <v>67</v>
      </c>
      <c r="C103" s="311">
        <v>1156110.0900000001</v>
      </c>
      <c r="D103" s="306"/>
      <c r="E103" s="306"/>
      <c r="F103" s="307"/>
      <c r="G103" s="18"/>
    </row>
    <row r="104" spans="2:7" ht="18" customHeight="1" x14ac:dyDescent="0.15">
      <c r="B104" s="54" t="s">
        <v>69</v>
      </c>
      <c r="C104" s="108"/>
      <c r="D104" s="108"/>
      <c r="E104" s="108"/>
      <c r="F104" s="55">
        <v>560.18513906386295</v>
      </c>
      <c r="G104" s="18"/>
    </row>
    <row r="105" spans="2:7" ht="18" customHeight="1" x14ac:dyDescent="0.15">
      <c r="B105" s="7"/>
      <c r="C105" s="16"/>
      <c r="D105" s="17"/>
      <c r="E105" s="19"/>
      <c r="F105" s="18"/>
      <c r="G105" s="18"/>
    </row>
    <row r="106" spans="2:7" ht="18" customHeight="1" x14ac:dyDescent="0.15">
      <c r="B106" s="7"/>
      <c r="C106" s="16"/>
      <c r="D106" s="17"/>
      <c r="E106" s="19"/>
      <c r="F106" s="18"/>
      <c r="G106" s="18"/>
    </row>
    <row r="107" spans="2:7" ht="18" customHeight="1" x14ac:dyDescent="0.15">
      <c r="B107" s="312" t="s">
        <v>121</v>
      </c>
      <c r="C107" s="306"/>
      <c r="D107" s="306"/>
      <c r="E107" s="306"/>
      <c r="F107" s="307"/>
      <c r="G107" s="18"/>
    </row>
    <row r="108" spans="2:7" ht="18" customHeight="1" x14ac:dyDescent="0.15">
      <c r="B108" s="62"/>
      <c r="C108" s="63" t="s">
        <v>49</v>
      </c>
      <c r="D108" s="24" t="s">
        <v>73</v>
      </c>
      <c r="E108" s="63" t="s">
        <v>74</v>
      </c>
      <c r="F108" s="64"/>
      <c r="G108" s="18"/>
    </row>
    <row r="109" spans="2:7" ht="18" customHeight="1" x14ac:dyDescent="0.15">
      <c r="B109" s="67" t="s">
        <v>118</v>
      </c>
      <c r="C109" s="68">
        <v>1</v>
      </c>
      <c r="D109" s="69" t="s">
        <v>64</v>
      </c>
      <c r="E109" s="100"/>
      <c r="F109" s="33">
        <v>60000</v>
      </c>
      <c r="G109" s="18"/>
    </row>
    <row r="110" spans="2:7" ht="18" customHeight="1" x14ac:dyDescent="0.15">
      <c r="B110" s="67" t="s">
        <v>122</v>
      </c>
      <c r="C110" s="68">
        <v>1</v>
      </c>
      <c r="D110" s="69" t="s">
        <v>64</v>
      </c>
      <c r="E110" s="100"/>
      <c r="F110" s="33">
        <v>80000</v>
      </c>
      <c r="G110" s="18"/>
    </row>
    <row r="111" spans="2:7" ht="18" customHeight="1" x14ac:dyDescent="0.15">
      <c r="B111" s="67" t="s">
        <v>119</v>
      </c>
      <c r="C111" s="68">
        <v>1</v>
      </c>
      <c r="D111" s="69" t="s">
        <v>120</v>
      </c>
      <c r="E111" s="100">
        <v>5.8799999999999998E-2</v>
      </c>
      <c r="F111" s="33">
        <v>538303.52999999991</v>
      </c>
      <c r="G111" s="18"/>
    </row>
    <row r="112" spans="2:7" ht="18" customHeight="1" x14ac:dyDescent="0.15">
      <c r="B112" s="67" t="s">
        <v>123</v>
      </c>
      <c r="C112" s="68">
        <v>1</v>
      </c>
      <c r="D112" s="69" t="s">
        <v>120</v>
      </c>
      <c r="E112" s="123"/>
      <c r="F112" s="239">
        <v>0</v>
      </c>
      <c r="G112" s="18"/>
    </row>
    <row r="113" spans="2:7" ht="18" customHeight="1" x14ac:dyDescent="0.15">
      <c r="B113" s="67" t="s">
        <v>124</v>
      </c>
      <c r="C113" s="68">
        <v>1</v>
      </c>
      <c r="D113" s="248" t="s">
        <v>58</v>
      </c>
      <c r="E113" s="32"/>
      <c r="F113" s="239">
        <v>18063.780000000002</v>
      </c>
      <c r="G113" s="18"/>
    </row>
    <row r="114" spans="2:7" ht="18" customHeight="1" x14ac:dyDescent="0.15">
      <c r="B114" s="67" t="s">
        <v>125</v>
      </c>
      <c r="C114" s="240">
        <v>1</v>
      </c>
      <c r="D114" s="248" t="s">
        <v>58</v>
      </c>
      <c r="E114" s="241"/>
      <c r="F114" s="239">
        <v>0</v>
      </c>
      <c r="G114" s="18"/>
    </row>
    <row r="115" spans="2:7" ht="18" customHeight="1" x14ac:dyDescent="0.15">
      <c r="B115" s="50" t="s">
        <v>67</v>
      </c>
      <c r="C115" s="311">
        <v>696367.30999999994</v>
      </c>
      <c r="D115" s="306"/>
      <c r="E115" s="306"/>
      <c r="F115" s="307"/>
      <c r="G115" s="18"/>
    </row>
    <row r="116" spans="2:7" ht="18" customHeight="1" x14ac:dyDescent="0.15">
      <c r="B116" s="7"/>
      <c r="C116" s="16"/>
      <c r="D116" s="17"/>
      <c r="E116" s="19"/>
      <c r="F116" s="18"/>
      <c r="G116" s="18"/>
    </row>
    <row r="117" spans="2:7" ht="18" customHeight="1" x14ac:dyDescent="0.15">
      <c r="B117" s="7"/>
      <c r="C117" s="16"/>
      <c r="D117" s="17"/>
      <c r="E117" s="19"/>
      <c r="F117" s="18"/>
      <c r="G117" s="18"/>
    </row>
    <row r="118" spans="2:7" ht="18" customHeight="1" thickBot="1" x14ac:dyDescent="0.2">
      <c r="B118" s="7"/>
      <c r="C118" s="16"/>
      <c r="D118" s="17"/>
      <c r="E118" s="19"/>
      <c r="F118" s="18"/>
      <c r="G118" s="18"/>
    </row>
    <row r="119" spans="2:7" ht="18" customHeight="1" x14ac:dyDescent="0.2">
      <c r="B119" s="124" t="s">
        <v>126</v>
      </c>
      <c r="C119" s="125"/>
      <c r="D119" s="126"/>
      <c r="E119" s="127"/>
      <c r="F119" s="128"/>
      <c r="G119" s="18"/>
    </row>
    <row r="120" spans="2:7" ht="18" customHeight="1" x14ac:dyDescent="0.2">
      <c r="B120" s="262" t="s">
        <v>127</v>
      </c>
      <c r="C120" s="129"/>
      <c r="D120" s="263">
        <v>72346765.133033723</v>
      </c>
      <c r="E120" s="18"/>
      <c r="F120" s="7"/>
      <c r="G120" s="18"/>
    </row>
    <row r="121" spans="2:7" ht="18" customHeight="1" x14ac:dyDescent="0.2">
      <c r="B121" s="262" t="s">
        <v>128</v>
      </c>
      <c r="C121" s="129"/>
      <c r="D121" s="263">
        <v>1131193.855</v>
      </c>
      <c r="E121" s="18"/>
      <c r="F121" s="7"/>
      <c r="G121" s="18"/>
    </row>
    <row r="122" spans="2:7" ht="18" customHeight="1" x14ac:dyDescent="0.2">
      <c r="B122" s="264" t="s">
        <v>129</v>
      </c>
      <c r="C122" s="130">
        <v>0.65</v>
      </c>
      <c r="D122" s="265">
        <v>73477958.988033727</v>
      </c>
      <c r="E122" s="18"/>
      <c r="F122" s="7"/>
      <c r="G122" s="18"/>
    </row>
    <row r="123" spans="2:7" ht="18" customHeight="1" x14ac:dyDescent="0.2">
      <c r="B123" s="264" t="s">
        <v>130</v>
      </c>
      <c r="C123" s="130">
        <v>0.35</v>
      </c>
      <c r="D123" s="266">
        <v>39677234.001248926</v>
      </c>
      <c r="E123" s="18"/>
      <c r="F123" s="7"/>
      <c r="G123" s="18"/>
    </row>
    <row r="124" spans="2:7" ht="18" customHeight="1" x14ac:dyDescent="0.2">
      <c r="B124" s="131" t="s">
        <v>131</v>
      </c>
      <c r="C124" s="132">
        <v>1</v>
      </c>
      <c r="D124" s="267">
        <v>113155192.98928265</v>
      </c>
      <c r="E124" s="18"/>
      <c r="F124" s="7"/>
    </row>
    <row r="125" spans="2:7" ht="18" customHeight="1" x14ac:dyDescent="0.15">
      <c r="B125" s="7"/>
      <c r="C125" s="16"/>
      <c r="D125" s="17"/>
      <c r="E125" s="19"/>
      <c r="F125" s="18"/>
    </row>
    <row r="126" spans="2:7" ht="18" customHeight="1" x14ac:dyDescent="0.15">
      <c r="B126" s="7"/>
      <c r="C126" s="16"/>
      <c r="D126" s="17"/>
      <c r="E126" s="19"/>
      <c r="F126" s="18"/>
    </row>
    <row r="127" spans="2:7" ht="18" customHeight="1" x14ac:dyDescent="0.15">
      <c r="B127" s="133" t="s">
        <v>132</v>
      </c>
      <c r="C127" s="321">
        <v>113155192.98928265</v>
      </c>
      <c r="D127" s="306"/>
      <c r="E127" s="306"/>
      <c r="F127" s="307"/>
    </row>
    <row r="128" spans="2:7" ht="18" customHeight="1" x14ac:dyDescent="0.15">
      <c r="B128" s="7"/>
      <c r="C128" s="16"/>
      <c r="D128" s="17"/>
      <c r="E128" s="19"/>
      <c r="F128" s="18"/>
    </row>
    <row r="129" spans="2:6" ht="18" customHeight="1" x14ac:dyDescent="0.15">
      <c r="B129" s="134" t="s">
        <v>133</v>
      </c>
      <c r="C129" s="322">
        <v>54828.565262759315</v>
      </c>
      <c r="D129" s="306"/>
      <c r="E129" s="306"/>
      <c r="F129" s="307"/>
    </row>
  </sheetData>
  <mergeCells count="30">
    <mergeCell ref="C103:F103"/>
    <mergeCell ref="B107:F107"/>
    <mergeCell ref="C115:F115"/>
    <mergeCell ref="C127:F127"/>
    <mergeCell ref="C129:F129"/>
    <mergeCell ref="C43:F43"/>
    <mergeCell ref="C72:F72"/>
    <mergeCell ref="C93:F93"/>
    <mergeCell ref="B96:F96"/>
    <mergeCell ref="B47:F47"/>
    <mergeCell ref="C51:F51"/>
    <mergeCell ref="B55:F55"/>
    <mergeCell ref="F59:F61"/>
    <mergeCell ref="B76:F76"/>
    <mergeCell ref="C23:F23"/>
    <mergeCell ref="J23:N23"/>
    <mergeCell ref="J24:N24"/>
    <mergeCell ref="J25:N25"/>
    <mergeCell ref="B27:F27"/>
    <mergeCell ref="C14:F14"/>
    <mergeCell ref="B17:F17"/>
    <mergeCell ref="J18:N18"/>
    <mergeCell ref="J22:N22"/>
    <mergeCell ref="B1:N1"/>
    <mergeCell ref="B4:F4"/>
    <mergeCell ref="I4:N4"/>
    <mergeCell ref="Q4:R4"/>
    <mergeCell ref="B6:F6"/>
    <mergeCell ref="I6:N6"/>
    <mergeCell ref="Q6:R6"/>
  </mergeCells>
  <conditionalFormatting sqref="B2">
    <cfRule type="notContainsBlanks" dxfId="8" priority="4">
      <formula>LEN(TRIM(B2))&gt;0</formula>
    </cfRule>
  </conditionalFormatting>
  <conditionalFormatting sqref="J26:L29 I28:I29 M28:M29 I31:M42">
    <cfRule type="cellIs" dxfId="7" priority="1" operator="lessThan">
      <formula>0</formula>
    </cfRule>
  </conditionalFormatting>
  <conditionalFormatting sqref="J22:N22">
    <cfRule type="notContainsBlanks" dxfId="6" priority="5">
      <formula>LEN(TRIM(J22))&gt;0</formula>
    </cfRule>
  </conditionalFormatting>
  <conditionalFormatting sqref="U22:U24">
    <cfRule type="cellIs" dxfId="5" priority="2" operator="lessThan">
      <formula>0</formula>
    </cfRule>
  </conditionalFormatting>
  <pageMargins left="0.70866141732283472" right="0.70866141732283472" top="0.78740157480314965" bottom="0.78740157480314965" header="0" footer="0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outlinePr summaryBelow="0" summaryRight="0"/>
  </sheetPr>
  <dimension ref="A1:CG20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80" sqref="X80"/>
    </sheetView>
  </sheetViews>
  <sheetFormatPr baseColWidth="10" defaultColWidth="12.6640625" defaultRowHeight="15" customHeight="1" outlineLevelRow="2" outlineLevelCol="2" x14ac:dyDescent="0.15"/>
  <cols>
    <col min="1" max="1" width="2.33203125" customWidth="1"/>
    <col min="3" max="3" width="40.1640625" customWidth="1"/>
    <col min="4" max="4" width="12.6640625" outlineLevel="1"/>
    <col min="5" max="5" width="10.83203125" customWidth="1" outlineLevel="1"/>
    <col min="6" max="16" width="10.83203125" customWidth="1" outlineLevel="2"/>
    <col min="17" max="17" width="10.83203125" customWidth="1" outlineLevel="1"/>
    <col min="18" max="21" width="10.83203125" customWidth="1" outlineLevel="2"/>
    <col min="22" max="26" width="12.6640625" customWidth="1" outlineLevel="2"/>
    <col min="27" max="28" width="13.1640625" customWidth="1" outlineLevel="2"/>
    <col min="29" max="29" width="11.5" customWidth="1" outlineLevel="1"/>
    <col min="30" max="30" width="13.6640625" customWidth="1" outlineLevel="2"/>
    <col min="31" max="32" width="10.6640625" customWidth="1" outlineLevel="2"/>
    <col min="33" max="40" width="9.5" customWidth="1" outlineLevel="2"/>
    <col min="41" max="41" width="9.5" customWidth="1" outlineLevel="1" collapsed="1"/>
    <col min="42" max="52" width="6.5" hidden="1" customWidth="1" outlineLevel="2"/>
    <col min="53" max="53" width="6.5" customWidth="1" outlineLevel="1" collapsed="1"/>
    <col min="54" max="64" width="6.5" hidden="1" customWidth="1" outlineLevel="2"/>
    <col min="65" max="65" width="6.5" customWidth="1" outlineLevel="1" collapsed="1"/>
    <col min="66" max="76" width="6.5" hidden="1" customWidth="1" outlineLevel="2"/>
    <col min="79" max="79" width="12.6640625" collapsed="1"/>
    <col min="80" max="82" width="12.6640625" hidden="1" outlineLevel="1"/>
  </cols>
  <sheetData>
    <row r="1" spans="1:83" ht="26" x14ac:dyDescent="0.3">
      <c r="A1" s="135"/>
      <c r="B1" s="236" t="s">
        <v>245</v>
      </c>
      <c r="C1" s="136">
        <v>46022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5"/>
      <c r="CB1" s="135"/>
      <c r="CC1" s="135"/>
      <c r="CD1" s="135"/>
      <c r="CE1" s="135"/>
    </row>
    <row r="2" spans="1:83" x14ac:dyDescent="0.2">
      <c r="A2" s="268"/>
      <c r="B2" s="294" t="s">
        <v>134</v>
      </c>
      <c r="C2" s="280"/>
      <c r="D2" s="268"/>
      <c r="E2" s="278">
        <v>45292</v>
      </c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275">
        <v>2025</v>
      </c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7"/>
      <c r="AC2" s="275">
        <v>2026</v>
      </c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7"/>
      <c r="AO2" s="278">
        <v>46388</v>
      </c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7"/>
      <c r="BA2" s="278">
        <v>46753</v>
      </c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7"/>
      <c r="BM2" s="278">
        <v>47119</v>
      </c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7"/>
      <c r="BY2" s="279" t="s">
        <v>135</v>
      </c>
      <c r="BZ2" s="280"/>
      <c r="CA2" s="135"/>
      <c r="CB2" s="135"/>
      <c r="CC2" s="135"/>
      <c r="CD2" s="135"/>
      <c r="CE2" s="135"/>
    </row>
    <row r="3" spans="1:83" x14ac:dyDescent="0.2">
      <c r="A3" s="268"/>
      <c r="B3" s="281"/>
      <c r="C3" s="280"/>
      <c r="D3" s="268"/>
      <c r="E3" s="138" t="s">
        <v>40</v>
      </c>
      <c r="F3" s="138" t="s">
        <v>247</v>
      </c>
      <c r="G3" s="138" t="s">
        <v>247</v>
      </c>
      <c r="H3" s="138" t="s">
        <v>247</v>
      </c>
      <c r="I3" s="138" t="s">
        <v>247</v>
      </c>
      <c r="J3" s="138" t="s">
        <v>247</v>
      </c>
      <c r="K3" s="138" t="s">
        <v>247</v>
      </c>
      <c r="L3" s="138" t="s">
        <v>247</v>
      </c>
      <c r="M3" s="138" t="s">
        <v>247</v>
      </c>
      <c r="N3" s="138" t="s">
        <v>247</v>
      </c>
      <c r="O3" s="138" t="s">
        <v>247</v>
      </c>
      <c r="P3" s="138" t="s">
        <v>247</v>
      </c>
      <c r="Q3" s="138" t="s">
        <v>40</v>
      </c>
      <c r="R3" s="138" t="s">
        <v>247</v>
      </c>
      <c r="S3" s="138" t="s">
        <v>247</v>
      </c>
      <c r="T3" s="138" t="s">
        <v>247</v>
      </c>
      <c r="U3" s="138" t="s">
        <v>247</v>
      </c>
      <c r="V3" s="138" t="s">
        <v>247</v>
      </c>
      <c r="W3" s="138" t="s">
        <v>247</v>
      </c>
      <c r="X3" s="138" t="s">
        <v>247</v>
      </c>
      <c r="Y3" s="138" t="s">
        <v>247</v>
      </c>
      <c r="Z3" s="138" t="s">
        <v>247</v>
      </c>
      <c r="AA3" s="138" t="s">
        <v>247</v>
      </c>
      <c r="AB3" s="138" t="s">
        <v>247</v>
      </c>
      <c r="AC3" s="138" t="s">
        <v>40</v>
      </c>
      <c r="AD3" s="138" t="s">
        <v>247</v>
      </c>
      <c r="AE3" s="138" t="s">
        <v>247</v>
      </c>
      <c r="AF3" s="138" t="s">
        <v>247</v>
      </c>
      <c r="AG3" s="138" t="s">
        <v>247</v>
      </c>
      <c r="AH3" s="138" t="s">
        <v>247</v>
      </c>
      <c r="AI3" s="138" t="s">
        <v>247</v>
      </c>
      <c r="AJ3" s="138" t="s">
        <v>247</v>
      </c>
      <c r="AK3" s="138" t="s">
        <v>247</v>
      </c>
      <c r="AL3" s="138" t="s">
        <v>247</v>
      </c>
      <c r="AM3" s="138" t="s">
        <v>247</v>
      </c>
      <c r="AN3" s="138" t="s">
        <v>247</v>
      </c>
      <c r="AO3" s="138" t="s">
        <v>40</v>
      </c>
      <c r="AP3" s="138" t="s">
        <v>247</v>
      </c>
      <c r="AQ3" s="138" t="s">
        <v>247</v>
      </c>
      <c r="AR3" s="138" t="s">
        <v>247</v>
      </c>
      <c r="AS3" s="138" t="s">
        <v>247</v>
      </c>
      <c r="AT3" s="138" t="s">
        <v>247</v>
      </c>
      <c r="AU3" s="138" t="s">
        <v>247</v>
      </c>
      <c r="AV3" s="138" t="s">
        <v>247</v>
      </c>
      <c r="AW3" s="138" t="s">
        <v>247</v>
      </c>
      <c r="AX3" s="138" t="s">
        <v>247</v>
      </c>
      <c r="AY3" s="138" t="s">
        <v>247</v>
      </c>
      <c r="AZ3" s="138" t="s">
        <v>247</v>
      </c>
      <c r="BA3" s="138" t="s">
        <v>40</v>
      </c>
      <c r="BB3" s="138" t="s">
        <v>247</v>
      </c>
      <c r="BC3" s="138" t="s">
        <v>247</v>
      </c>
      <c r="BD3" s="138" t="s">
        <v>247</v>
      </c>
      <c r="BE3" s="138" t="s">
        <v>247</v>
      </c>
      <c r="BF3" s="138" t="s">
        <v>247</v>
      </c>
      <c r="BG3" s="138" t="s">
        <v>247</v>
      </c>
      <c r="BH3" s="138" t="s">
        <v>247</v>
      </c>
      <c r="BI3" s="138" t="s">
        <v>247</v>
      </c>
      <c r="BJ3" s="138" t="s">
        <v>247</v>
      </c>
      <c r="BK3" s="138" t="s">
        <v>247</v>
      </c>
      <c r="BL3" s="138" t="s">
        <v>247</v>
      </c>
      <c r="BM3" s="138" t="s">
        <v>40</v>
      </c>
      <c r="BN3" s="138" t="s">
        <v>247</v>
      </c>
      <c r="BO3" s="138" t="s">
        <v>247</v>
      </c>
      <c r="BP3" s="138" t="s">
        <v>247</v>
      </c>
      <c r="BQ3" s="138" t="s">
        <v>247</v>
      </c>
      <c r="BR3" s="138" t="s">
        <v>247</v>
      </c>
      <c r="BS3" s="138" t="s">
        <v>247</v>
      </c>
      <c r="BT3" s="138" t="s">
        <v>247</v>
      </c>
      <c r="BU3" s="138" t="s">
        <v>247</v>
      </c>
      <c r="BV3" s="138" t="s">
        <v>247</v>
      </c>
      <c r="BW3" s="138" t="s">
        <v>247</v>
      </c>
      <c r="BX3" s="138" t="s">
        <v>247</v>
      </c>
      <c r="BY3" s="281"/>
      <c r="BZ3" s="280"/>
      <c r="CA3" s="135"/>
      <c r="CB3" s="135" t="s">
        <v>136</v>
      </c>
      <c r="CC3" s="135" t="s">
        <v>137</v>
      </c>
      <c r="CD3" s="135"/>
      <c r="CE3" s="135"/>
    </row>
    <row r="4" spans="1:83" x14ac:dyDescent="0.2">
      <c r="A4" s="268"/>
      <c r="B4" s="282"/>
      <c r="C4" s="283"/>
      <c r="D4" s="269"/>
      <c r="E4" s="139">
        <v>45292</v>
      </c>
      <c r="F4" s="139">
        <v>45323</v>
      </c>
      <c r="G4" s="139">
        <v>45352</v>
      </c>
      <c r="H4" s="139">
        <v>45383</v>
      </c>
      <c r="I4" s="139">
        <v>45413</v>
      </c>
      <c r="J4" s="139">
        <v>45444</v>
      </c>
      <c r="K4" s="139">
        <v>45474</v>
      </c>
      <c r="L4" s="139">
        <v>45505</v>
      </c>
      <c r="M4" s="139">
        <v>45536</v>
      </c>
      <c r="N4" s="139">
        <v>45566</v>
      </c>
      <c r="O4" s="139">
        <v>45597</v>
      </c>
      <c r="P4" s="139">
        <v>45627</v>
      </c>
      <c r="Q4" s="139">
        <v>45658</v>
      </c>
      <c r="R4" s="139">
        <v>45689</v>
      </c>
      <c r="S4" s="139">
        <v>45717</v>
      </c>
      <c r="T4" s="139">
        <v>45748</v>
      </c>
      <c r="U4" s="139">
        <v>45778</v>
      </c>
      <c r="V4" s="139">
        <v>45809</v>
      </c>
      <c r="W4" s="139">
        <v>45839</v>
      </c>
      <c r="X4" s="139">
        <v>45870</v>
      </c>
      <c r="Y4" s="139">
        <v>45901</v>
      </c>
      <c r="Z4" s="139">
        <v>45931</v>
      </c>
      <c r="AA4" s="139">
        <v>45962</v>
      </c>
      <c r="AB4" s="139">
        <v>45992</v>
      </c>
      <c r="AC4" s="139">
        <v>46023</v>
      </c>
      <c r="AD4" s="139">
        <v>46054</v>
      </c>
      <c r="AE4" s="139">
        <v>46082</v>
      </c>
      <c r="AF4" s="139">
        <v>46113</v>
      </c>
      <c r="AG4" s="139">
        <v>46143</v>
      </c>
      <c r="AH4" s="139">
        <v>46174</v>
      </c>
      <c r="AI4" s="139">
        <v>46204</v>
      </c>
      <c r="AJ4" s="139">
        <v>46235</v>
      </c>
      <c r="AK4" s="139">
        <v>46266</v>
      </c>
      <c r="AL4" s="139">
        <v>46296</v>
      </c>
      <c r="AM4" s="139">
        <v>46327</v>
      </c>
      <c r="AN4" s="139">
        <v>46357</v>
      </c>
      <c r="AO4" s="139">
        <v>46388</v>
      </c>
      <c r="AP4" s="139">
        <v>46419</v>
      </c>
      <c r="AQ4" s="139">
        <v>46447</v>
      </c>
      <c r="AR4" s="139">
        <v>46478</v>
      </c>
      <c r="AS4" s="139">
        <v>46508</v>
      </c>
      <c r="AT4" s="139">
        <v>46539</v>
      </c>
      <c r="AU4" s="139">
        <v>46569</v>
      </c>
      <c r="AV4" s="139">
        <v>46600</v>
      </c>
      <c r="AW4" s="139">
        <v>46631</v>
      </c>
      <c r="AX4" s="139">
        <v>46661</v>
      </c>
      <c r="AY4" s="139">
        <v>46692</v>
      </c>
      <c r="AZ4" s="139">
        <v>46722</v>
      </c>
      <c r="BA4" s="139">
        <v>46753</v>
      </c>
      <c r="BB4" s="139">
        <v>46784</v>
      </c>
      <c r="BC4" s="139">
        <v>46813</v>
      </c>
      <c r="BD4" s="139">
        <v>46844</v>
      </c>
      <c r="BE4" s="139">
        <v>46874</v>
      </c>
      <c r="BF4" s="139">
        <v>46905</v>
      </c>
      <c r="BG4" s="139">
        <v>46935</v>
      </c>
      <c r="BH4" s="139">
        <v>46966</v>
      </c>
      <c r="BI4" s="139">
        <v>46997</v>
      </c>
      <c r="BJ4" s="139">
        <v>47027</v>
      </c>
      <c r="BK4" s="139">
        <v>47058</v>
      </c>
      <c r="BL4" s="139">
        <v>47088</v>
      </c>
      <c r="BM4" s="139">
        <v>47119</v>
      </c>
      <c r="BN4" s="139">
        <v>47150</v>
      </c>
      <c r="BO4" s="139">
        <v>47178</v>
      </c>
      <c r="BP4" s="139">
        <v>47209</v>
      </c>
      <c r="BQ4" s="139">
        <v>47239</v>
      </c>
      <c r="BR4" s="139">
        <v>47270</v>
      </c>
      <c r="BS4" s="139">
        <v>47300</v>
      </c>
      <c r="BT4" s="139">
        <v>47331</v>
      </c>
      <c r="BU4" s="139">
        <v>47362</v>
      </c>
      <c r="BV4" s="139">
        <v>47392</v>
      </c>
      <c r="BW4" s="139">
        <v>47423</v>
      </c>
      <c r="BX4" s="139">
        <v>47453</v>
      </c>
      <c r="BY4" s="282"/>
      <c r="BZ4" s="283"/>
      <c r="CA4" s="135"/>
      <c r="CB4" s="135" t="s">
        <v>41</v>
      </c>
      <c r="CC4" s="135"/>
      <c r="CD4" s="135"/>
      <c r="CE4" s="135"/>
    </row>
    <row r="5" spans="1:83" x14ac:dyDescent="0.2">
      <c r="A5" s="268"/>
      <c r="B5" s="295" t="s">
        <v>138</v>
      </c>
      <c r="C5" s="140" t="s">
        <v>139</v>
      </c>
      <c r="D5" s="141" t="s">
        <v>140</v>
      </c>
      <c r="E5" s="142"/>
      <c r="F5" s="143"/>
      <c r="G5" s="143"/>
      <c r="H5" s="143">
        <v>16365002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4"/>
      <c r="BY5" s="145">
        <v>16365002</v>
      </c>
      <c r="BZ5" s="284">
        <v>29850002</v>
      </c>
      <c r="CA5" s="135"/>
      <c r="CB5" s="145"/>
      <c r="CC5" s="284"/>
      <c r="CD5" s="135"/>
      <c r="CE5" s="135"/>
    </row>
    <row r="6" spans="1:83" x14ac:dyDescent="0.2">
      <c r="A6" s="268"/>
      <c r="B6" s="296"/>
      <c r="C6" s="140" t="s">
        <v>141</v>
      </c>
      <c r="D6" s="141" t="s">
        <v>140</v>
      </c>
      <c r="E6" s="143"/>
      <c r="F6" s="143"/>
      <c r="G6" s="143"/>
      <c r="H6" s="143"/>
      <c r="I6" s="143"/>
      <c r="J6" s="143"/>
      <c r="K6" s="143">
        <v>885000</v>
      </c>
      <c r="L6" s="143">
        <v>1940000</v>
      </c>
      <c r="M6" s="143">
        <v>4260000</v>
      </c>
      <c r="N6" s="143"/>
      <c r="O6" s="143">
        <v>320000</v>
      </c>
      <c r="P6" s="143">
        <v>320000</v>
      </c>
      <c r="Q6" s="143"/>
      <c r="R6" s="143">
        <v>670000</v>
      </c>
      <c r="S6" s="143"/>
      <c r="T6" s="143"/>
      <c r="U6" s="143"/>
      <c r="V6" s="143">
        <v>3090000</v>
      </c>
      <c r="W6" s="143"/>
      <c r="X6" s="143"/>
      <c r="Y6" s="143"/>
      <c r="Z6" s="143"/>
      <c r="AA6" s="143"/>
      <c r="AB6" s="143"/>
      <c r="AC6" s="143">
        <v>2000000</v>
      </c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0"/>
      <c r="BY6" s="145">
        <v>13485000</v>
      </c>
      <c r="BZ6" s="280"/>
      <c r="CA6" s="135"/>
      <c r="CB6" s="145"/>
      <c r="CC6" s="280"/>
      <c r="CD6" s="135"/>
      <c r="CE6" s="135"/>
    </row>
    <row r="7" spans="1:83" x14ac:dyDescent="0.2">
      <c r="A7" s="268"/>
      <c r="B7" s="296"/>
      <c r="C7" s="146" t="s">
        <v>142</v>
      </c>
      <c r="D7" s="141" t="s">
        <v>140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0"/>
      <c r="BY7" s="145">
        <v>0</v>
      </c>
      <c r="BZ7" s="280"/>
      <c r="CA7" s="135" t="e">
        <v>#REF!</v>
      </c>
      <c r="CB7" s="145"/>
      <c r="CC7" s="280"/>
      <c r="CD7" s="135"/>
      <c r="CE7" s="135"/>
    </row>
    <row r="8" spans="1:83" x14ac:dyDescent="0.2">
      <c r="A8" s="268"/>
      <c r="B8" s="290"/>
      <c r="C8" s="146" t="s">
        <v>143</v>
      </c>
      <c r="D8" s="147" t="s">
        <v>140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6"/>
      <c r="BY8" s="149">
        <v>0</v>
      </c>
      <c r="BZ8" s="283"/>
      <c r="CA8" s="135"/>
      <c r="CB8" s="149"/>
      <c r="CC8" s="283"/>
      <c r="CD8" s="135"/>
      <c r="CE8" s="135"/>
    </row>
    <row r="9" spans="1:83" x14ac:dyDescent="0.2">
      <c r="A9" s="268"/>
      <c r="B9" s="295" t="s">
        <v>144</v>
      </c>
      <c r="C9" s="144" t="s">
        <v>145</v>
      </c>
      <c r="D9" s="141" t="s">
        <v>140</v>
      </c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>
        <v>0</v>
      </c>
      <c r="W9" s="142">
        <v>42489</v>
      </c>
      <c r="X9" s="142">
        <v>0</v>
      </c>
      <c r="Y9" s="142">
        <v>157714.14000000001</v>
      </c>
      <c r="Z9" s="142">
        <v>99874</v>
      </c>
      <c r="AA9" s="142">
        <v>0</v>
      </c>
      <c r="AB9" s="142">
        <v>234384</v>
      </c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4"/>
      <c r="BY9" s="145">
        <v>534461.14</v>
      </c>
      <c r="BZ9" s="284">
        <v>78558750.140000015</v>
      </c>
      <c r="CA9" s="135"/>
      <c r="CB9" s="145"/>
      <c r="CC9" s="284"/>
      <c r="CD9" s="135"/>
      <c r="CE9" s="135"/>
    </row>
    <row r="10" spans="1:83" x14ac:dyDescent="0.2">
      <c r="A10" s="268"/>
      <c r="B10" s="296"/>
      <c r="C10" s="144" t="s">
        <v>146</v>
      </c>
      <c r="D10" s="141" t="s">
        <v>140</v>
      </c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>
        <v>2981528</v>
      </c>
      <c r="W10" s="143">
        <v>6673023</v>
      </c>
      <c r="X10" s="143">
        <v>6646729.6699999999</v>
      </c>
      <c r="Y10" s="143">
        <v>4136195</v>
      </c>
      <c r="Z10" s="143"/>
      <c r="AA10" s="143">
        <v>3464382</v>
      </c>
      <c r="AB10" s="143"/>
      <c r="AC10" s="143">
        <v>2800000</v>
      </c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0"/>
      <c r="BY10" s="145">
        <v>26701857.670000002</v>
      </c>
      <c r="BZ10" s="280"/>
      <c r="CA10" s="135"/>
      <c r="CB10" s="145"/>
      <c r="CC10" s="280"/>
      <c r="CD10" s="135"/>
      <c r="CE10" s="143">
        <v>3100000</v>
      </c>
    </row>
    <row r="11" spans="1:83" x14ac:dyDescent="0.2">
      <c r="A11" s="268"/>
      <c r="B11" s="277"/>
      <c r="C11" s="146" t="s">
        <v>147</v>
      </c>
      <c r="D11" s="147" t="s">
        <v>140</v>
      </c>
      <c r="E11" s="148"/>
      <c r="F11" s="148"/>
      <c r="G11" s="148"/>
      <c r="H11" s="148"/>
      <c r="I11" s="148"/>
      <c r="J11" s="148"/>
      <c r="K11" s="148"/>
      <c r="L11" s="148"/>
      <c r="M11" s="148">
        <v>6498432.0499999998</v>
      </c>
      <c r="N11" s="148">
        <v>19937831.949999999</v>
      </c>
      <c r="O11" s="148">
        <v>9411485.2300000004</v>
      </c>
      <c r="P11" s="148">
        <v>12545023.5</v>
      </c>
      <c r="Q11" s="148">
        <v>2929658.6</v>
      </c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51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6"/>
      <c r="BY11" s="149">
        <v>51322431.330000006</v>
      </c>
      <c r="BZ11" s="285"/>
      <c r="CA11" s="152"/>
      <c r="CB11" s="149"/>
      <c r="CC11" s="285"/>
      <c r="CD11" s="153"/>
      <c r="CE11" s="153"/>
    </row>
    <row r="12" spans="1:83" x14ac:dyDescent="0.2">
      <c r="A12" s="268"/>
      <c r="B12" s="295" t="s">
        <v>148</v>
      </c>
      <c r="C12" s="140" t="s">
        <v>149</v>
      </c>
      <c r="D12" s="141" t="s">
        <v>140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>
        <v>1094714.25</v>
      </c>
      <c r="S12" s="142">
        <v>1278900.99</v>
      </c>
      <c r="T12" s="142">
        <v>588226.26800000004</v>
      </c>
      <c r="U12" s="142">
        <v>648726.26800000004</v>
      </c>
      <c r="V12" s="142">
        <v>588226.26800000004</v>
      </c>
      <c r="W12" s="142">
        <v>588226.73800000001</v>
      </c>
      <c r="X12" s="142">
        <v>607586.73800000001</v>
      </c>
      <c r="Y12" s="142">
        <v>593066.73800000001</v>
      </c>
      <c r="Z12" s="142">
        <v>674831.29800000007</v>
      </c>
      <c r="AA12" s="142">
        <v>593066.26800000004</v>
      </c>
      <c r="AB12" s="142">
        <v>1662749.9959999998</v>
      </c>
      <c r="AC12" s="142">
        <v>1057388.9871826665</v>
      </c>
      <c r="AD12" s="142">
        <v>1057388.9871826665</v>
      </c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4"/>
      <c r="BY12" s="145">
        <v>11033099.794365332</v>
      </c>
      <c r="BZ12" s="284">
        <v>158520516.78486407</v>
      </c>
      <c r="CA12" s="135"/>
      <c r="CB12" s="145"/>
      <c r="CC12" s="284"/>
      <c r="CD12" s="135"/>
      <c r="CE12" s="150"/>
    </row>
    <row r="13" spans="1:83" x14ac:dyDescent="0.2">
      <c r="A13" s="268"/>
      <c r="B13" s="296"/>
      <c r="C13" s="140" t="s">
        <v>150</v>
      </c>
      <c r="D13" s="141" t="s">
        <v>140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>
        <v>137837247.23428562</v>
      </c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4"/>
      <c r="BY13" s="145">
        <v>137837247.23428562</v>
      </c>
      <c r="BZ13" s="280"/>
      <c r="CA13" s="135"/>
      <c r="CB13" s="145"/>
      <c r="CC13" s="280"/>
      <c r="CD13" s="135"/>
      <c r="CE13" s="135"/>
    </row>
    <row r="14" spans="1:83" x14ac:dyDescent="0.2">
      <c r="A14" s="268"/>
      <c r="B14" s="296"/>
      <c r="C14" s="140" t="s">
        <v>7</v>
      </c>
      <c r="D14" s="141" t="s">
        <v>151</v>
      </c>
      <c r="E14" s="143"/>
      <c r="F14" s="143"/>
      <c r="G14" s="143"/>
      <c r="H14" s="143"/>
      <c r="I14" s="143">
        <v>6227</v>
      </c>
      <c r="J14" s="143">
        <v>14588</v>
      </c>
      <c r="K14" s="143">
        <v>457468</v>
      </c>
      <c r="L14" s="143">
        <v>57517</v>
      </c>
      <c r="M14" s="143">
        <v>60362</v>
      </c>
      <c r="N14" s="143">
        <v>56101</v>
      </c>
      <c r="O14" s="143">
        <v>59696</v>
      </c>
      <c r="P14" s="143">
        <v>60211</v>
      </c>
      <c r="Q14" s="143">
        <v>49258</v>
      </c>
      <c r="R14" s="143">
        <v>-54251</v>
      </c>
      <c r="S14" s="143">
        <v>-17980</v>
      </c>
      <c r="T14" s="143">
        <v>-90242</v>
      </c>
      <c r="U14" s="143">
        <v>-79281</v>
      </c>
      <c r="V14" s="143">
        <v>-20929</v>
      </c>
      <c r="W14" s="143"/>
      <c r="X14" s="143">
        <v>45553</v>
      </c>
      <c r="Y14" s="143">
        <v>29386</v>
      </c>
      <c r="Z14" s="143"/>
      <c r="AA14" s="143">
        <v>-9245</v>
      </c>
      <c r="AB14" s="143">
        <v>-133077</v>
      </c>
      <c r="AC14" s="143"/>
      <c r="AD14" s="143">
        <v>-66349.703786876169</v>
      </c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0"/>
      <c r="BY14" s="145">
        <v>425012.29621312383</v>
      </c>
      <c r="BZ14" s="280"/>
      <c r="CA14" s="135"/>
      <c r="CB14" s="145"/>
      <c r="CC14" s="280"/>
      <c r="CD14" s="135"/>
      <c r="CE14" s="135"/>
    </row>
    <row r="15" spans="1:83" x14ac:dyDescent="0.2">
      <c r="A15" s="268"/>
      <c r="B15" s="277"/>
      <c r="C15" s="146" t="s">
        <v>152</v>
      </c>
      <c r="D15" s="147" t="s">
        <v>151</v>
      </c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>
        <v>36522.18</v>
      </c>
      <c r="Q15" s="148">
        <v>9108046</v>
      </c>
      <c r="R15" s="148">
        <v>2420</v>
      </c>
      <c r="S15" s="148"/>
      <c r="T15" s="148"/>
      <c r="U15" s="148"/>
      <c r="V15" s="148">
        <v>2420</v>
      </c>
      <c r="W15" s="148"/>
      <c r="X15" s="148">
        <v>11374</v>
      </c>
      <c r="Y15" s="148">
        <v>808.28</v>
      </c>
      <c r="Z15" s="148"/>
      <c r="AA15" s="148"/>
      <c r="AB15" s="148">
        <v>13567</v>
      </c>
      <c r="AC15" s="148">
        <v>50000</v>
      </c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6"/>
      <c r="BY15" s="149">
        <v>9225157.459999999</v>
      </c>
      <c r="BZ15" s="285"/>
      <c r="CA15" s="135"/>
      <c r="CB15" s="149"/>
      <c r="CC15" s="285"/>
      <c r="CD15" s="135"/>
      <c r="CE15" s="135"/>
    </row>
    <row r="16" spans="1:83" ht="16" x14ac:dyDescent="0.2">
      <c r="A16" s="268"/>
      <c r="B16" s="297" t="s">
        <v>153</v>
      </c>
      <c r="C16" s="283"/>
      <c r="D16" s="154"/>
      <c r="E16" s="155">
        <v>0</v>
      </c>
      <c r="F16" s="155">
        <v>0</v>
      </c>
      <c r="G16" s="155">
        <v>0</v>
      </c>
      <c r="H16" s="155">
        <v>16365002</v>
      </c>
      <c r="I16" s="155">
        <v>6227</v>
      </c>
      <c r="J16" s="155">
        <v>14588</v>
      </c>
      <c r="K16" s="155">
        <v>1342468</v>
      </c>
      <c r="L16" s="155">
        <v>1997517</v>
      </c>
      <c r="M16" s="155">
        <v>10818794.050000001</v>
      </c>
      <c r="N16" s="155">
        <v>19993932.949999999</v>
      </c>
      <c r="O16" s="155">
        <v>9791181.2300000004</v>
      </c>
      <c r="P16" s="155">
        <v>12961756.68</v>
      </c>
      <c r="Q16" s="155">
        <v>12086962.6</v>
      </c>
      <c r="R16" s="155">
        <v>1712883.25</v>
      </c>
      <c r="S16" s="155">
        <v>1260920.99</v>
      </c>
      <c r="T16" s="155">
        <v>497984.26800000004</v>
      </c>
      <c r="U16" s="155">
        <v>569445.26800000004</v>
      </c>
      <c r="V16" s="155">
        <v>6641245.2680000002</v>
      </c>
      <c r="W16" s="155">
        <v>7303738.7379999999</v>
      </c>
      <c r="X16" s="155">
        <v>7311243.4079999998</v>
      </c>
      <c r="Y16" s="155">
        <v>4917170.1579999998</v>
      </c>
      <c r="Z16" s="155">
        <v>774705.29800000007</v>
      </c>
      <c r="AA16" s="155">
        <v>4048203.2680000002</v>
      </c>
      <c r="AB16" s="155">
        <v>1777623.9959999998</v>
      </c>
      <c r="AC16" s="155">
        <v>5907388.9871826665</v>
      </c>
      <c r="AD16" s="155">
        <v>138828286.51768142</v>
      </c>
      <c r="AE16" s="155">
        <v>0</v>
      </c>
      <c r="AF16" s="155">
        <v>0</v>
      </c>
      <c r="AG16" s="155">
        <v>0</v>
      </c>
      <c r="AH16" s="155">
        <v>0</v>
      </c>
      <c r="AI16" s="155">
        <v>0</v>
      </c>
      <c r="AJ16" s="155">
        <v>0</v>
      </c>
      <c r="AK16" s="155">
        <v>0</v>
      </c>
      <c r="AL16" s="155">
        <v>0</v>
      </c>
      <c r="AM16" s="155">
        <v>0</v>
      </c>
      <c r="AN16" s="155">
        <v>0</v>
      </c>
      <c r="AO16" s="155">
        <v>0</v>
      </c>
      <c r="AP16" s="155">
        <v>0</v>
      </c>
      <c r="AQ16" s="155">
        <v>0</v>
      </c>
      <c r="AR16" s="155">
        <v>0</v>
      </c>
      <c r="AS16" s="155">
        <v>0</v>
      </c>
      <c r="AT16" s="155">
        <v>0</v>
      </c>
      <c r="AU16" s="155">
        <v>0</v>
      </c>
      <c r="AV16" s="155">
        <v>0</v>
      </c>
      <c r="AW16" s="155">
        <v>0</v>
      </c>
      <c r="AX16" s="155">
        <v>0</v>
      </c>
      <c r="AY16" s="155">
        <v>0</v>
      </c>
      <c r="AZ16" s="155">
        <v>0</v>
      </c>
      <c r="BA16" s="155">
        <v>0</v>
      </c>
      <c r="BB16" s="155">
        <v>0</v>
      </c>
      <c r="BC16" s="155">
        <v>0</v>
      </c>
      <c r="BD16" s="155">
        <v>0</v>
      </c>
      <c r="BE16" s="155">
        <v>0</v>
      </c>
      <c r="BF16" s="155">
        <v>0</v>
      </c>
      <c r="BG16" s="155">
        <v>0</v>
      </c>
      <c r="BH16" s="155">
        <v>0</v>
      </c>
      <c r="BI16" s="155">
        <v>0</v>
      </c>
      <c r="BJ16" s="155">
        <v>0</v>
      </c>
      <c r="BK16" s="155">
        <v>0</v>
      </c>
      <c r="BL16" s="155">
        <v>0</v>
      </c>
      <c r="BM16" s="155">
        <v>0</v>
      </c>
      <c r="BN16" s="155">
        <v>0</v>
      </c>
      <c r="BO16" s="155">
        <v>0</v>
      </c>
      <c r="BP16" s="155">
        <v>0</v>
      </c>
      <c r="BQ16" s="155">
        <v>0</v>
      </c>
      <c r="BR16" s="155">
        <v>0</v>
      </c>
      <c r="BS16" s="155">
        <v>0</v>
      </c>
      <c r="BT16" s="155">
        <v>0</v>
      </c>
      <c r="BU16" s="155">
        <v>0</v>
      </c>
      <c r="BV16" s="155">
        <v>0</v>
      </c>
      <c r="BW16" s="155">
        <v>0</v>
      </c>
      <c r="BX16" s="155">
        <v>0</v>
      </c>
      <c r="BY16" s="287">
        <v>266929268.92486408</v>
      </c>
      <c r="BZ16" s="283"/>
      <c r="CA16" s="135"/>
      <c r="CB16" s="287">
        <v>0</v>
      </c>
      <c r="CC16" s="283"/>
      <c r="CD16" s="135"/>
      <c r="CE16" s="135"/>
    </row>
    <row r="17" spans="1:85" ht="16" collapsed="1" x14ac:dyDescent="0.2">
      <c r="A17" s="268"/>
      <c r="B17" s="298" t="s">
        <v>154</v>
      </c>
      <c r="C17" s="156" t="s">
        <v>155</v>
      </c>
      <c r="D17" s="157"/>
      <c r="E17" s="158">
        <v>0</v>
      </c>
      <c r="F17" s="158">
        <v>0</v>
      </c>
      <c r="G17" s="158">
        <v>0</v>
      </c>
      <c r="H17" s="158">
        <v>-10620712</v>
      </c>
      <c r="I17" s="158">
        <v>0</v>
      </c>
      <c r="J17" s="158">
        <v>-808333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  <c r="P17" s="158">
        <v>0</v>
      </c>
      <c r="Q17" s="158">
        <v>0</v>
      </c>
      <c r="R17" s="158">
        <v>0</v>
      </c>
      <c r="S17" s="158">
        <v>0</v>
      </c>
      <c r="T17" s="158">
        <v>0</v>
      </c>
      <c r="U17" s="158">
        <v>0</v>
      </c>
      <c r="V17" s="158">
        <v>0</v>
      </c>
      <c r="W17" s="158">
        <v>0</v>
      </c>
      <c r="X17" s="158">
        <v>0</v>
      </c>
      <c r="Y17" s="158">
        <v>0</v>
      </c>
      <c r="Z17" s="158">
        <v>0</v>
      </c>
      <c r="AA17" s="158">
        <v>0</v>
      </c>
      <c r="AB17" s="158">
        <v>0</v>
      </c>
      <c r="AC17" s="158">
        <v>0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0</v>
      </c>
      <c r="AL17" s="158">
        <v>0</v>
      </c>
      <c r="AM17" s="158">
        <v>0</v>
      </c>
      <c r="AN17" s="158">
        <v>0</v>
      </c>
      <c r="AO17" s="158">
        <v>0</v>
      </c>
      <c r="AP17" s="158">
        <v>0</v>
      </c>
      <c r="AQ17" s="158">
        <v>0</v>
      </c>
      <c r="AR17" s="158">
        <v>0</v>
      </c>
      <c r="AS17" s="158">
        <v>0</v>
      </c>
      <c r="AT17" s="158">
        <v>0</v>
      </c>
      <c r="AU17" s="158">
        <v>0</v>
      </c>
      <c r="AV17" s="158">
        <v>0</v>
      </c>
      <c r="AW17" s="158">
        <v>0</v>
      </c>
      <c r="AX17" s="158">
        <v>0</v>
      </c>
      <c r="AY17" s="158">
        <v>0</v>
      </c>
      <c r="AZ17" s="158">
        <v>0</v>
      </c>
      <c r="BA17" s="158">
        <v>0</v>
      </c>
      <c r="BB17" s="158">
        <v>0</v>
      </c>
      <c r="BC17" s="158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8">
        <v>0</v>
      </c>
      <c r="BJ17" s="158">
        <v>0</v>
      </c>
      <c r="BK17" s="158">
        <v>0</v>
      </c>
      <c r="BL17" s="158">
        <v>0</v>
      </c>
      <c r="BM17" s="158">
        <v>0</v>
      </c>
      <c r="BN17" s="158">
        <v>0</v>
      </c>
      <c r="BO17" s="158">
        <v>0</v>
      </c>
      <c r="BP17" s="158">
        <v>0</v>
      </c>
      <c r="BQ17" s="158">
        <v>0</v>
      </c>
      <c r="BR17" s="158">
        <v>0</v>
      </c>
      <c r="BS17" s="158">
        <v>0</v>
      </c>
      <c r="BT17" s="158">
        <v>0</v>
      </c>
      <c r="BU17" s="158">
        <v>0</v>
      </c>
      <c r="BV17" s="158">
        <v>0</v>
      </c>
      <c r="BW17" s="158">
        <v>0</v>
      </c>
      <c r="BX17" s="158">
        <v>0</v>
      </c>
      <c r="BY17" s="159">
        <v>-11429045</v>
      </c>
      <c r="BZ17" s="286">
        <v>-124008500.25186953</v>
      </c>
      <c r="CA17" s="135"/>
      <c r="CB17" s="160"/>
      <c r="CC17" s="286"/>
      <c r="CD17" s="135"/>
      <c r="CE17" s="135"/>
      <c r="CF17" s="135"/>
      <c r="CG17" s="135"/>
    </row>
    <row r="18" spans="1:85" ht="16" hidden="1" outlineLevel="1" x14ac:dyDescent="0.2">
      <c r="A18" s="268"/>
      <c r="B18" s="296"/>
      <c r="C18" s="161" t="s">
        <v>156</v>
      </c>
      <c r="D18" s="162" t="s">
        <v>157</v>
      </c>
      <c r="E18" s="163"/>
      <c r="F18" s="163"/>
      <c r="G18" s="163"/>
      <c r="H18" s="164">
        <v>-10620712</v>
      </c>
      <c r="I18" s="164"/>
      <c r="J18" s="164">
        <v>-808333</v>
      </c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5">
        <v>-11429045</v>
      </c>
      <c r="BZ18" s="280"/>
      <c r="CA18" s="135"/>
      <c r="CB18" s="160"/>
      <c r="CC18" s="280"/>
      <c r="CD18" s="135"/>
      <c r="CE18" s="135"/>
      <c r="CF18" s="135"/>
      <c r="CG18" s="135"/>
    </row>
    <row r="19" spans="1:85" ht="16" hidden="1" outlineLevel="1" x14ac:dyDescent="0.2">
      <c r="A19" s="268"/>
      <c r="B19" s="296"/>
      <c r="C19" s="161" t="s">
        <v>158</v>
      </c>
      <c r="D19" s="162" t="s">
        <v>157</v>
      </c>
      <c r="E19" s="163"/>
      <c r="F19" s="163"/>
      <c r="G19" s="163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5">
        <v>0</v>
      </c>
      <c r="BZ19" s="280"/>
      <c r="CA19" s="135"/>
      <c r="CB19" s="160"/>
      <c r="CC19" s="280"/>
      <c r="CD19" s="135"/>
      <c r="CE19" s="135"/>
      <c r="CF19" s="135"/>
      <c r="CG19" s="135"/>
    </row>
    <row r="20" spans="1:85" ht="16" hidden="1" outlineLevel="1" x14ac:dyDescent="0.2">
      <c r="A20" s="268"/>
      <c r="B20" s="296"/>
      <c r="C20" s="161" t="s">
        <v>159</v>
      </c>
      <c r="D20" s="162" t="s">
        <v>157</v>
      </c>
      <c r="E20" s="163"/>
      <c r="F20" s="163"/>
      <c r="G20" s="163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5">
        <v>0</v>
      </c>
      <c r="BZ20" s="280"/>
      <c r="CA20" s="135"/>
      <c r="CB20" s="160"/>
      <c r="CC20" s="280"/>
      <c r="CD20" s="135"/>
      <c r="CE20" s="135"/>
      <c r="CF20" s="135"/>
      <c r="CG20" s="135"/>
    </row>
    <row r="21" spans="1:85" ht="16" hidden="1" outlineLevel="1" x14ac:dyDescent="0.2">
      <c r="A21" s="268"/>
      <c r="B21" s="296"/>
      <c r="C21" s="161" t="s">
        <v>160</v>
      </c>
      <c r="D21" s="162" t="s">
        <v>157</v>
      </c>
      <c r="E21" s="163"/>
      <c r="F21" s="163"/>
      <c r="G21" s="163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5">
        <v>0</v>
      </c>
      <c r="BZ21" s="280"/>
      <c r="CA21" s="135"/>
      <c r="CB21" s="160"/>
      <c r="CC21" s="280"/>
      <c r="CD21" s="135"/>
      <c r="CE21" s="135"/>
      <c r="CF21" s="135"/>
      <c r="CG21" s="135"/>
    </row>
    <row r="22" spans="1:85" ht="16" hidden="1" outlineLevel="1" x14ac:dyDescent="0.2">
      <c r="A22" s="268"/>
      <c r="B22" s="296"/>
      <c r="C22" s="161" t="s">
        <v>161</v>
      </c>
      <c r="D22" s="166" t="s">
        <v>157</v>
      </c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5">
        <v>0</v>
      </c>
      <c r="BZ22" s="280"/>
      <c r="CA22" s="135"/>
      <c r="CB22" s="160"/>
      <c r="CC22" s="280"/>
      <c r="CD22" s="135"/>
      <c r="CE22" s="135"/>
      <c r="CF22" s="135"/>
      <c r="CG22" s="135"/>
    </row>
    <row r="23" spans="1:85" ht="16" x14ac:dyDescent="0.2">
      <c r="A23" s="268"/>
      <c r="B23" s="296"/>
      <c r="C23" s="156" t="s">
        <v>162</v>
      </c>
      <c r="D23" s="157"/>
      <c r="E23" s="158">
        <v>0</v>
      </c>
      <c r="F23" s="158">
        <v>0</v>
      </c>
      <c r="G23" s="158">
        <v>0</v>
      </c>
      <c r="H23" s="158">
        <v>0</v>
      </c>
      <c r="I23" s="158">
        <v>-366025</v>
      </c>
      <c r="J23" s="158">
        <v>0</v>
      </c>
      <c r="K23" s="158">
        <v>0</v>
      </c>
      <c r="L23" s="158">
        <v>-15913.92</v>
      </c>
      <c r="M23" s="158">
        <v>0</v>
      </c>
      <c r="N23" s="158">
        <v>0</v>
      </c>
      <c r="O23" s="158">
        <v>0</v>
      </c>
      <c r="P23" s="158">
        <v>0</v>
      </c>
      <c r="Q23" s="158">
        <v>-36051</v>
      </c>
      <c r="R23" s="158">
        <v>-314600</v>
      </c>
      <c r="S23" s="158">
        <v>0</v>
      </c>
      <c r="T23" s="158">
        <v>0</v>
      </c>
      <c r="U23" s="158">
        <v>-471900</v>
      </c>
      <c r="V23" s="158">
        <v>0</v>
      </c>
      <c r="W23" s="158">
        <v>0</v>
      </c>
      <c r="X23" s="158">
        <v>0</v>
      </c>
      <c r="Y23" s="158">
        <v>0</v>
      </c>
      <c r="Z23" s="158">
        <v>0</v>
      </c>
      <c r="AA23" s="158">
        <v>-103999.5</v>
      </c>
      <c r="AB23" s="158">
        <v>0</v>
      </c>
      <c r="AC23" s="158">
        <v>0</v>
      </c>
      <c r="AD23" s="158">
        <v>0</v>
      </c>
      <c r="AE23" s="158">
        <v>0</v>
      </c>
      <c r="AF23" s="158">
        <v>0</v>
      </c>
      <c r="AG23" s="158">
        <v>0</v>
      </c>
      <c r="AH23" s="158">
        <v>0</v>
      </c>
      <c r="AI23" s="158">
        <v>0</v>
      </c>
      <c r="AJ23" s="158">
        <v>0</v>
      </c>
      <c r="AK23" s="158">
        <v>0</v>
      </c>
      <c r="AL23" s="158">
        <v>0</v>
      </c>
      <c r="AM23" s="158">
        <v>0</v>
      </c>
      <c r="AN23" s="158">
        <v>0</v>
      </c>
      <c r="AO23" s="158">
        <v>0</v>
      </c>
      <c r="AP23" s="158">
        <v>0</v>
      </c>
      <c r="AQ23" s="158">
        <v>0</v>
      </c>
      <c r="AR23" s="158">
        <v>0</v>
      </c>
      <c r="AS23" s="158">
        <v>0</v>
      </c>
      <c r="AT23" s="158">
        <v>0</v>
      </c>
      <c r="AU23" s="158">
        <v>0</v>
      </c>
      <c r="AV23" s="158">
        <v>0</v>
      </c>
      <c r="AW23" s="158">
        <v>0</v>
      </c>
      <c r="AX23" s="158">
        <v>0</v>
      </c>
      <c r="AY23" s="158">
        <v>0</v>
      </c>
      <c r="AZ23" s="158">
        <v>0</v>
      </c>
      <c r="BA23" s="158">
        <v>0</v>
      </c>
      <c r="BB23" s="158">
        <v>0</v>
      </c>
      <c r="BC23" s="158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8">
        <v>0</v>
      </c>
      <c r="BJ23" s="158">
        <v>0</v>
      </c>
      <c r="BK23" s="158">
        <v>0</v>
      </c>
      <c r="BL23" s="158">
        <v>0</v>
      </c>
      <c r="BM23" s="158">
        <v>0</v>
      </c>
      <c r="BN23" s="158">
        <v>0</v>
      </c>
      <c r="BO23" s="158">
        <v>0</v>
      </c>
      <c r="BP23" s="158">
        <v>0</v>
      </c>
      <c r="BQ23" s="158">
        <v>0</v>
      </c>
      <c r="BR23" s="158">
        <v>0</v>
      </c>
      <c r="BS23" s="158">
        <v>0</v>
      </c>
      <c r="BT23" s="158">
        <v>0</v>
      </c>
      <c r="BU23" s="158">
        <v>0</v>
      </c>
      <c r="BV23" s="158">
        <v>0</v>
      </c>
      <c r="BW23" s="158">
        <v>0</v>
      </c>
      <c r="BX23" s="158">
        <v>0</v>
      </c>
      <c r="BY23" s="159">
        <v>-1308489.42</v>
      </c>
      <c r="BZ23" s="280"/>
      <c r="CA23" s="135"/>
      <c r="CB23" s="160"/>
      <c r="CC23" s="280"/>
      <c r="CD23" s="135"/>
      <c r="CE23" s="135"/>
      <c r="CF23" s="135"/>
      <c r="CG23" s="135">
        <v>16365002</v>
      </c>
    </row>
    <row r="24" spans="1:85" ht="16" outlineLevel="1" x14ac:dyDescent="0.2">
      <c r="A24" s="268"/>
      <c r="B24" s="296"/>
      <c r="C24" s="161" t="s">
        <v>163</v>
      </c>
      <c r="D24" s="166" t="s">
        <v>157</v>
      </c>
      <c r="E24" s="164"/>
      <c r="F24" s="164"/>
      <c r="G24" s="164"/>
      <c r="H24" s="164"/>
      <c r="I24" s="164">
        <v>-366025</v>
      </c>
      <c r="J24" s="164"/>
      <c r="K24" s="164"/>
      <c r="L24" s="164">
        <v>-15913.92</v>
      </c>
      <c r="M24" s="164"/>
      <c r="N24" s="164"/>
      <c r="O24" s="164"/>
      <c r="P24" s="164"/>
      <c r="Q24" s="164">
        <v>-36051</v>
      </c>
      <c r="R24" s="164">
        <v>-314600</v>
      </c>
      <c r="S24" s="164"/>
      <c r="T24" s="164"/>
      <c r="U24" s="164">
        <v>-471900</v>
      </c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9">
        <v>-1204489.92</v>
      </c>
      <c r="BZ24" s="280"/>
      <c r="CA24" s="135"/>
      <c r="CB24" s="160"/>
      <c r="CC24" s="280"/>
      <c r="CD24" s="135"/>
      <c r="CE24" s="135"/>
      <c r="CF24" s="135"/>
      <c r="CG24" s="150">
        <v>0.11</v>
      </c>
    </row>
    <row r="25" spans="1:85" ht="16" outlineLevel="1" x14ac:dyDescent="0.2">
      <c r="A25" s="268"/>
      <c r="B25" s="296"/>
      <c r="C25" s="161" t="s">
        <v>164</v>
      </c>
      <c r="D25" s="166" t="s">
        <v>157</v>
      </c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>
        <v>-103999.5</v>
      </c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9">
        <v>-103999.5</v>
      </c>
      <c r="BZ25" s="280"/>
      <c r="CA25" s="135"/>
      <c r="CB25" s="160"/>
      <c r="CC25" s="280"/>
      <c r="CD25" s="135"/>
      <c r="CE25" s="135"/>
      <c r="CF25" s="135"/>
      <c r="CG25" s="170">
        <v>45597</v>
      </c>
    </row>
    <row r="26" spans="1:85" ht="16" x14ac:dyDescent="0.2">
      <c r="A26" s="268"/>
      <c r="B26" s="296"/>
      <c r="C26" s="156" t="s">
        <v>165</v>
      </c>
      <c r="D26" s="157"/>
      <c r="E26" s="158">
        <v>0</v>
      </c>
      <c r="F26" s="158">
        <v>0</v>
      </c>
      <c r="G26" s="158">
        <v>0</v>
      </c>
      <c r="H26" s="158">
        <v>-2420</v>
      </c>
      <c r="I26" s="158">
        <v>-1081909</v>
      </c>
      <c r="J26" s="158">
        <v>0</v>
      </c>
      <c r="K26" s="158">
        <v>0</v>
      </c>
      <c r="L26" s="158">
        <v>-4688041</v>
      </c>
      <c r="M26" s="158">
        <v>-10044501.530000001</v>
      </c>
      <c r="N26" s="158">
        <v>-19919080.57</v>
      </c>
      <c r="O26" s="158">
        <v>-9000862.4199999999</v>
      </c>
      <c r="P26" s="158">
        <v>-12065344.113</v>
      </c>
      <c r="Q26" s="158">
        <v>-2929659.3669999987</v>
      </c>
      <c r="R26" s="158">
        <v>-1499970</v>
      </c>
      <c r="S26" s="158">
        <v>0</v>
      </c>
      <c r="T26" s="158">
        <v>0</v>
      </c>
      <c r="U26" s="158">
        <v>0</v>
      </c>
      <c r="V26" s="158">
        <v>-6300000</v>
      </c>
      <c r="W26" s="158">
        <v>-6300000</v>
      </c>
      <c r="X26" s="158">
        <v>-6300000</v>
      </c>
      <c r="Y26" s="158">
        <v>-4087324.58</v>
      </c>
      <c r="Z26" s="158">
        <v>0</v>
      </c>
      <c r="AA26" s="158">
        <v>-2838670</v>
      </c>
      <c r="AB26" s="158">
        <v>0</v>
      </c>
      <c r="AC26" s="158">
        <v>-5122320</v>
      </c>
      <c r="AD26" s="158">
        <v>0</v>
      </c>
      <c r="AE26" s="158">
        <v>0</v>
      </c>
      <c r="AF26" s="158">
        <v>0</v>
      </c>
      <c r="AG26" s="158">
        <v>0</v>
      </c>
      <c r="AH26" s="158">
        <v>0</v>
      </c>
      <c r="AI26" s="158">
        <v>0</v>
      </c>
      <c r="AJ26" s="158">
        <v>0</v>
      </c>
      <c r="AK26" s="158">
        <v>0</v>
      </c>
      <c r="AL26" s="158">
        <v>0</v>
      </c>
      <c r="AM26" s="158">
        <v>0</v>
      </c>
      <c r="AN26" s="158">
        <v>0</v>
      </c>
      <c r="AO26" s="158">
        <v>0</v>
      </c>
      <c r="AP26" s="158">
        <v>0</v>
      </c>
      <c r="AQ26" s="158">
        <v>0</v>
      </c>
      <c r="AR26" s="158">
        <v>0</v>
      </c>
      <c r="AS26" s="158">
        <v>0</v>
      </c>
      <c r="AT26" s="158">
        <v>0</v>
      </c>
      <c r="AU26" s="158">
        <v>0</v>
      </c>
      <c r="AV26" s="158">
        <v>0</v>
      </c>
      <c r="AW26" s="158">
        <v>0</v>
      </c>
      <c r="AX26" s="158">
        <v>0</v>
      </c>
      <c r="AY26" s="158">
        <v>0</v>
      </c>
      <c r="AZ26" s="158">
        <v>0</v>
      </c>
      <c r="BA26" s="158">
        <v>0</v>
      </c>
      <c r="BB26" s="158">
        <v>0</v>
      </c>
      <c r="BC26" s="158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8">
        <v>0</v>
      </c>
      <c r="BJ26" s="158">
        <v>0</v>
      </c>
      <c r="BK26" s="158">
        <v>0</v>
      </c>
      <c r="BL26" s="158">
        <v>0</v>
      </c>
      <c r="BM26" s="158">
        <v>0</v>
      </c>
      <c r="BN26" s="158">
        <v>0</v>
      </c>
      <c r="BO26" s="158">
        <v>0</v>
      </c>
      <c r="BP26" s="158">
        <v>0</v>
      </c>
      <c r="BQ26" s="158">
        <v>0</v>
      </c>
      <c r="BR26" s="158">
        <v>0</v>
      </c>
      <c r="BS26" s="158">
        <v>0</v>
      </c>
      <c r="BT26" s="158">
        <v>0</v>
      </c>
      <c r="BU26" s="158">
        <v>0</v>
      </c>
      <c r="BV26" s="158">
        <v>0</v>
      </c>
      <c r="BW26" s="158">
        <v>0</v>
      </c>
      <c r="BX26" s="158">
        <v>0</v>
      </c>
      <c r="BY26" s="160">
        <v>-92180102.579999998</v>
      </c>
      <c r="BZ26" s="280"/>
      <c r="CA26" s="135"/>
      <c r="CB26" s="160"/>
      <c r="CC26" s="280"/>
      <c r="CD26" s="135"/>
      <c r="CE26" s="150"/>
      <c r="CF26" s="135"/>
      <c r="CG26" s="170">
        <v>46081</v>
      </c>
    </row>
    <row r="27" spans="1:85" ht="16" outlineLevel="1" x14ac:dyDescent="0.2">
      <c r="A27" s="268"/>
      <c r="B27" s="296"/>
      <c r="C27" s="161" t="s">
        <v>166</v>
      </c>
      <c r="D27" s="162" t="s">
        <v>157</v>
      </c>
      <c r="E27" s="163"/>
      <c r="F27" s="163"/>
      <c r="G27" s="163"/>
      <c r="H27" s="164"/>
      <c r="I27" s="164"/>
      <c r="J27" s="164"/>
      <c r="K27" s="164"/>
      <c r="L27" s="164">
        <v>-4688041</v>
      </c>
      <c r="M27" s="164">
        <v>-10044501.530000001</v>
      </c>
      <c r="N27" s="164">
        <v>-19909473.57</v>
      </c>
      <c r="O27" s="164">
        <v>-8977222.4199999999</v>
      </c>
      <c r="P27" s="164">
        <v>-12044274.113</v>
      </c>
      <c r="Q27" s="164">
        <v>-2929659.3669999987</v>
      </c>
      <c r="R27" s="164">
        <v>-1499970</v>
      </c>
      <c r="S27" s="164"/>
      <c r="T27" s="164"/>
      <c r="U27" s="164"/>
      <c r="V27" s="164">
        <v>-6300000</v>
      </c>
      <c r="W27" s="164">
        <v>-6300000</v>
      </c>
      <c r="X27" s="164">
        <v>-6300000</v>
      </c>
      <c r="Y27" s="164">
        <v>-3780000</v>
      </c>
      <c r="Z27" s="164"/>
      <c r="AA27" s="164">
        <v>-2520000</v>
      </c>
      <c r="AB27" s="163"/>
      <c r="AC27" s="163">
        <v>-2800000</v>
      </c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71"/>
      <c r="BY27" s="172">
        <v>-88093142</v>
      </c>
      <c r="BZ27" s="280"/>
      <c r="CA27" s="135"/>
      <c r="CB27" s="160"/>
      <c r="CC27" s="280"/>
      <c r="CD27" s="135"/>
      <c r="CE27" s="135"/>
      <c r="CF27" s="135"/>
      <c r="CG27" s="135">
        <v>484</v>
      </c>
    </row>
    <row r="28" spans="1:85" ht="16" outlineLevel="1" x14ac:dyDescent="0.2">
      <c r="A28" s="268"/>
      <c r="B28" s="296"/>
      <c r="C28" s="161" t="s">
        <v>167</v>
      </c>
      <c r="D28" s="162" t="s">
        <v>157</v>
      </c>
      <c r="E28" s="163"/>
      <c r="F28" s="163"/>
      <c r="G28" s="163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71"/>
      <c r="BY28" s="173">
        <v>0</v>
      </c>
      <c r="BZ28" s="280"/>
      <c r="CA28" s="135"/>
      <c r="CB28" s="160"/>
      <c r="CC28" s="280"/>
      <c r="CD28" s="135"/>
      <c r="CE28" s="135"/>
      <c r="CF28" s="135"/>
      <c r="CG28" s="135"/>
    </row>
    <row r="29" spans="1:85" ht="16" outlineLevel="1" x14ac:dyDescent="0.2">
      <c r="A29" s="268"/>
      <c r="B29" s="296"/>
      <c r="C29" s="161" t="s">
        <v>168</v>
      </c>
      <c r="D29" s="162" t="s">
        <v>157</v>
      </c>
      <c r="E29" s="163"/>
      <c r="F29" s="163"/>
      <c r="G29" s="163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71"/>
      <c r="BY29" s="173">
        <v>0</v>
      </c>
      <c r="BZ29" s="280"/>
      <c r="CA29" s="135"/>
      <c r="CB29" s="160"/>
      <c r="CC29" s="280"/>
      <c r="CD29" s="135"/>
      <c r="CE29" s="135"/>
      <c r="CF29" s="135"/>
      <c r="CG29" s="135"/>
    </row>
    <row r="30" spans="1:85" ht="16" outlineLevel="1" x14ac:dyDescent="0.2">
      <c r="A30" s="268"/>
      <c r="B30" s="296"/>
      <c r="C30" s="161" t="s">
        <v>169</v>
      </c>
      <c r="D30" s="162" t="s">
        <v>157</v>
      </c>
      <c r="E30" s="163"/>
      <c r="F30" s="163"/>
      <c r="G30" s="163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>
        <v>-307324.58</v>
      </c>
      <c r="Z30" s="163"/>
      <c r="AA30" s="163">
        <v>-318670</v>
      </c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71"/>
      <c r="BY30" s="173">
        <v>-625994.58000000007</v>
      </c>
      <c r="BZ30" s="280"/>
      <c r="CA30" s="135"/>
      <c r="CB30" s="160"/>
      <c r="CC30" s="280"/>
      <c r="CD30" s="135"/>
      <c r="CE30" s="135"/>
      <c r="CF30" s="135"/>
      <c r="CG30" s="135"/>
    </row>
    <row r="31" spans="1:85" ht="16" outlineLevel="1" x14ac:dyDescent="0.2">
      <c r="A31" s="268"/>
      <c r="B31" s="296"/>
      <c r="C31" s="161" t="s">
        <v>170</v>
      </c>
      <c r="D31" s="162" t="s">
        <v>157</v>
      </c>
      <c r="E31" s="163"/>
      <c r="F31" s="163"/>
      <c r="G31" s="163"/>
      <c r="H31" s="164">
        <v>-2420</v>
      </c>
      <c r="I31" s="164"/>
      <c r="J31" s="164"/>
      <c r="K31" s="164"/>
      <c r="L31" s="164"/>
      <c r="M31" s="164"/>
      <c r="N31" s="164">
        <v>-9607</v>
      </c>
      <c r="O31" s="164">
        <v>-23640</v>
      </c>
      <c r="P31" s="164">
        <v>-21070</v>
      </c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71"/>
      <c r="BY31" s="173">
        <v>-56737</v>
      </c>
      <c r="BZ31" s="280"/>
      <c r="CA31" s="135"/>
      <c r="CB31" s="160"/>
      <c r="CC31" s="280"/>
      <c r="CD31" s="135"/>
      <c r="CE31" s="135"/>
      <c r="CF31" s="135"/>
      <c r="CG31" s="135"/>
    </row>
    <row r="32" spans="1:85" ht="16" outlineLevel="1" x14ac:dyDescent="0.2">
      <c r="A32" s="268"/>
      <c r="B32" s="296"/>
      <c r="C32" s="174" t="s">
        <v>171</v>
      </c>
      <c r="D32" s="162" t="s">
        <v>157</v>
      </c>
      <c r="E32" s="163"/>
      <c r="F32" s="163"/>
      <c r="G32" s="163"/>
      <c r="H32" s="164"/>
      <c r="I32" s="164">
        <v>-1081909</v>
      </c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71"/>
      <c r="BY32" s="173">
        <v>-1081909</v>
      </c>
      <c r="BZ32" s="280"/>
      <c r="CA32" s="135"/>
      <c r="CB32" s="160"/>
      <c r="CC32" s="280"/>
      <c r="CD32" s="135"/>
      <c r="CE32" s="135"/>
      <c r="CF32" s="135"/>
      <c r="CG32" s="135"/>
    </row>
    <row r="33" spans="1:83" ht="16" outlineLevel="1" x14ac:dyDescent="0.2">
      <c r="A33" s="268"/>
      <c r="B33" s="296"/>
      <c r="C33" s="161" t="s">
        <v>172</v>
      </c>
      <c r="D33" s="166" t="s">
        <v>157</v>
      </c>
      <c r="E33" s="163"/>
      <c r="F33" s="163"/>
      <c r="G33" s="163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>
        <v>-2322320</v>
      </c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71"/>
      <c r="BY33" s="175">
        <v>-2322320</v>
      </c>
      <c r="BZ33" s="280"/>
      <c r="CA33" s="135"/>
      <c r="CB33" s="160"/>
      <c r="CC33" s="280"/>
      <c r="CD33" s="135"/>
      <c r="CE33" s="135"/>
    </row>
    <row r="34" spans="1:83" ht="16" collapsed="1" x14ac:dyDescent="0.2">
      <c r="A34" s="268"/>
      <c r="B34" s="296"/>
      <c r="C34" s="156" t="s">
        <v>173</v>
      </c>
      <c r="D34" s="157"/>
      <c r="E34" s="158">
        <v>0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  <c r="P34" s="158">
        <v>0</v>
      </c>
      <c r="Q34" s="158">
        <v>0</v>
      </c>
      <c r="R34" s="158">
        <v>0</v>
      </c>
      <c r="S34" s="158">
        <v>0</v>
      </c>
      <c r="T34" s="158">
        <v>0</v>
      </c>
      <c r="U34" s="158">
        <v>0</v>
      </c>
      <c r="V34" s="158">
        <v>0</v>
      </c>
      <c r="W34" s="158">
        <v>0</v>
      </c>
      <c r="X34" s="158">
        <v>0</v>
      </c>
      <c r="Y34" s="158">
        <v>0</v>
      </c>
      <c r="Z34" s="158">
        <v>0</v>
      </c>
      <c r="AA34" s="158">
        <v>0</v>
      </c>
      <c r="AB34" s="158">
        <v>0</v>
      </c>
      <c r="AC34" s="158">
        <v>0</v>
      </c>
      <c r="AD34" s="158">
        <v>0</v>
      </c>
      <c r="AE34" s="158">
        <v>0</v>
      </c>
      <c r="AF34" s="158">
        <v>0</v>
      </c>
      <c r="AG34" s="158">
        <v>0</v>
      </c>
      <c r="AH34" s="158">
        <v>0</v>
      </c>
      <c r="AI34" s="158">
        <v>0</v>
      </c>
      <c r="AJ34" s="158">
        <v>0</v>
      </c>
      <c r="AK34" s="158">
        <v>0</v>
      </c>
      <c r="AL34" s="158">
        <v>0</v>
      </c>
      <c r="AM34" s="158">
        <v>0</v>
      </c>
      <c r="AN34" s="158">
        <v>0</v>
      </c>
      <c r="AO34" s="158">
        <v>0</v>
      </c>
      <c r="AP34" s="158">
        <v>0</v>
      </c>
      <c r="AQ34" s="158">
        <v>0</v>
      </c>
      <c r="AR34" s="158">
        <v>0</v>
      </c>
      <c r="AS34" s="158">
        <v>0</v>
      </c>
      <c r="AT34" s="158">
        <v>0</v>
      </c>
      <c r="AU34" s="158">
        <v>0</v>
      </c>
      <c r="AV34" s="158">
        <v>0</v>
      </c>
      <c r="AW34" s="158">
        <v>0</v>
      </c>
      <c r="AX34" s="158">
        <v>0</v>
      </c>
      <c r="AY34" s="158">
        <v>0</v>
      </c>
      <c r="AZ34" s="158">
        <v>0</v>
      </c>
      <c r="BA34" s="158">
        <v>0</v>
      </c>
      <c r="BB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L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  <c r="BV34" s="158">
        <v>0</v>
      </c>
      <c r="BW34" s="158">
        <v>0</v>
      </c>
      <c r="BX34" s="158">
        <v>0</v>
      </c>
      <c r="BY34" s="160">
        <v>0</v>
      </c>
      <c r="BZ34" s="280"/>
      <c r="CA34" s="135"/>
      <c r="CB34" s="160"/>
      <c r="CC34" s="280"/>
      <c r="CD34" s="135"/>
      <c r="CE34" s="135"/>
    </row>
    <row r="35" spans="1:83" ht="16" hidden="1" outlineLevel="1" x14ac:dyDescent="0.2">
      <c r="A35" s="268"/>
      <c r="B35" s="296"/>
      <c r="C35" s="161" t="s">
        <v>174</v>
      </c>
      <c r="D35" s="162" t="s">
        <v>157</v>
      </c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71"/>
      <c r="BY35" s="172">
        <v>0</v>
      </c>
      <c r="BZ35" s="280"/>
      <c r="CA35" s="135"/>
      <c r="CB35" s="160"/>
      <c r="CC35" s="280"/>
      <c r="CD35" s="135"/>
      <c r="CE35" s="135"/>
    </row>
    <row r="36" spans="1:83" ht="16" hidden="1" outlineLevel="1" x14ac:dyDescent="0.2">
      <c r="A36" s="268"/>
      <c r="B36" s="296"/>
      <c r="C36" s="161" t="s">
        <v>175</v>
      </c>
      <c r="D36" s="166" t="s">
        <v>157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76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71"/>
      <c r="BY36" s="175">
        <v>0</v>
      </c>
      <c r="BZ36" s="280"/>
      <c r="CA36" s="135"/>
      <c r="CB36" s="160"/>
      <c r="CC36" s="280"/>
      <c r="CD36" s="135"/>
      <c r="CE36" s="135"/>
    </row>
    <row r="37" spans="1:83" ht="16" x14ac:dyDescent="0.2">
      <c r="A37" s="268"/>
      <c r="B37" s="296"/>
      <c r="C37" s="156" t="s">
        <v>176</v>
      </c>
      <c r="D37" s="157"/>
      <c r="E37" s="158">
        <v>0</v>
      </c>
      <c r="F37" s="158">
        <v>0</v>
      </c>
      <c r="G37" s="158">
        <v>0</v>
      </c>
      <c r="H37" s="158">
        <v>-113225.2</v>
      </c>
      <c r="I37" s="158">
        <v>-414970</v>
      </c>
      <c r="J37" s="158">
        <v>-1007845.81</v>
      </c>
      <c r="K37" s="158">
        <v>-901583.60700000008</v>
      </c>
      <c r="L37" s="158">
        <v>-332396.81</v>
      </c>
      <c r="M37" s="158">
        <v>-666968.62</v>
      </c>
      <c r="N37" s="158">
        <v>-25339</v>
      </c>
      <c r="O37" s="158">
        <v>-744252.62</v>
      </c>
      <c r="P37" s="158">
        <v>-417381.81</v>
      </c>
      <c r="Q37" s="158">
        <v>-306298.36900000001</v>
      </c>
      <c r="R37" s="158">
        <v>-427733.66000000003</v>
      </c>
      <c r="S37" s="158">
        <v>-34227</v>
      </c>
      <c r="T37" s="158">
        <v>-132833</v>
      </c>
      <c r="U37" s="158">
        <v>-50934</v>
      </c>
      <c r="V37" s="158">
        <v>-1341688</v>
      </c>
      <c r="W37" s="158">
        <v>-435539</v>
      </c>
      <c r="X37" s="158">
        <v>-420753</v>
      </c>
      <c r="Y37" s="158">
        <v>-413209</v>
      </c>
      <c r="Z37" s="158">
        <v>0</v>
      </c>
      <c r="AA37" s="158">
        <v>-695098</v>
      </c>
      <c r="AB37" s="158">
        <v>-30691</v>
      </c>
      <c r="AC37" s="158">
        <v>-95446.11703199998</v>
      </c>
      <c r="AD37" s="158">
        <v>-143681.92499999999</v>
      </c>
      <c r="AE37" s="158">
        <v>0</v>
      </c>
      <c r="AF37" s="158">
        <v>0</v>
      </c>
      <c r="AG37" s="158">
        <v>0</v>
      </c>
      <c r="AH37" s="158">
        <v>0</v>
      </c>
      <c r="AI37" s="158">
        <v>0</v>
      </c>
      <c r="AJ37" s="158">
        <v>0</v>
      </c>
      <c r="AK37" s="158">
        <v>0</v>
      </c>
      <c r="AL37" s="158">
        <v>0</v>
      </c>
      <c r="AM37" s="158">
        <v>0</v>
      </c>
      <c r="AN37" s="158">
        <v>0</v>
      </c>
      <c r="AO37" s="158">
        <v>0</v>
      </c>
      <c r="AP37" s="158">
        <v>0</v>
      </c>
      <c r="AQ37" s="158">
        <v>0</v>
      </c>
      <c r="AR37" s="158">
        <v>0</v>
      </c>
      <c r="AS37" s="158">
        <v>0</v>
      </c>
      <c r="AT37" s="158">
        <v>0</v>
      </c>
      <c r="AU37" s="158">
        <v>0</v>
      </c>
      <c r="AV37" s="158">
        <v>0</v>
      </c>
      <c r="AW37" s="158">
        <v>0</v>
      </c>
      <c r="AX37" s="158">
        <v>0</v>
      </c>
      <c r="AY37" s="158">
        <v>0</v>
      </c>
      <c r="AZ37" s="158">
        <v>0</v>
      </c>
      <c r="BA37" s="158">
        <v>0</v>
      </c>
      <c r="BB37" s="158">
        <v>0</v>
      </c>
      <c r="BC37" s="158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8">
        <v>0</v>
      </c>
      <c r="BJ37" s="158">
        <v>0</v>
      </c>
      <c r="BK37" s="158">
        <v>0</v>
      </c>
      <c r="BL37" s="158">
        <v>0</v>
      </c>
      <c r="BM37" s="158">
        <v>0</v>
      </c>
      <c r="BN37" s="158">
        <v>0</v>
      </c>
      <c r="BO37" s="158">
        <v>0</v>
      </c>
      <c r="BP37" s="158">
        <v>0</v>
      </c>
      <c r="BQ37" s="158">
        <v>0</v>
      </c>
      <c r="BR37" s="158">
        <v>0</v>
      </c>
      <c r="BS37" s="158">
        <v>0</v>
      </c>
      <c r="BT37" s="158">
        <v>0</v>
      </c>
      <c r="BU37" s="158">
        <v>0</v>
      </c>
      <c r="BV37" s="158">
        <v>0</v>
      </c>
      <c r="BW37" s="158">
        <v>0</v>
      </c>
      <c r="BX37" s="158">
        <v>0</v>
      </c>
      <c r="BY37" s="160">
        <v>-9152095.5480320007</v>
      </c>
      <c r="BZ37" s="280"/>
      <c r="CA37" s="135"/>
      <c r="CB37" s="160"/>
      <c r="CC37" s="280"/>
      <c r="CD37" s="135"/>
      <c r="CE37" s="150"/>
    </row>
    <row r="38" spans="1:83" ht="16" outlineLevel="1" x14ac:dyDescent="0.2">
      <c r="A38" s="268"/>
      <c r="B38" s="296"/>
      <c r="C38" s="174" t="s">
        <v>105</v>
      </c>
      <c r="D38" s="162" t="s">
        <v>157</v>
      </c>
      <c r="E38" s="167"/>
      <c r="F38" s="167"/>
      <c r="G38" s="167"/>
      <c r="H38" s="168"/>
      <c r="I38" s="168">
        <v>-400000</v>
      </c>
      <c r="J38" s="168">
        <v>-980745.81</v>
      </c>
      <c r="K38" s="168"/>
      <c r="L38" s="168">
        <v>-319392.81</v>
      </c>
      <c r="M38" s="168">
        <v>-638785.62</v>
      </c>
      <c r="N38" s="168"/>
      <c r="O38" s="168">
        <v>-638785.62</v>
      </c>
      <c r="P38" s="168">
        <v>-319392.81</v>
      </c>
      <c r="Q38" s="168"/>
      <c r="R38" s="168">
        <v>-319392.81</v>
      </c>
      <c r="S38" s="168"/>
      <c r="T38" s="168"/>
      <c r="U38" s="168"/>
      <c r="V38" s="168">
        <v>-487954</v>
      </c>
      <c r="W38" s="168">
        <v>-387319</v>
      </c>
      <c r="X38" s="168">
        <v>-387319</v>
      </c>
      <c r="Y38" s="168">
        <v>-387319</v>
      </c>
      <c r="Z38" s="273"/>
      <c r="AA38" s="168">
        <v>-624891</v>
      </c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77"/>
      <c r="BY38" s="172">
        <v>-5891297.4800000004</v>
      </c>
      <c r="BZ38" s="280"/>
      <c r="CA38" s="135"/>
      <c r="CB38" s="160"/>
      <c r="CC38" s="280"/>
      <c r="CD38" s="135"/>
      <c r="CE38" s="135"/>
    </row>
    <row r="39" spans="1:83" ht="16" outlineLevel="1" x14ac:dyDescent="0.2">
      <c r="A39" s="268"/>
      <c r="B39" s="296"/>
      <c r="C39" s="174" t="s">
        <v>106</v>
      </c>
      <c r="D39" s="162" t="s">
        <v>157</v>
      </c>
      <c r="E39" s="167"/>
      <c r="F39" s="167"/>
      <c r="G39" s="167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77"/>
      <c r="BY39" s="173">
        <v>0</v>
      </c>
      <c r="BZ39" s="280"/>
      <c r="CA39" s="135"/>
      <c r="CB39" s="160"/>
      <c r="CC39" s="280"/>
      <c r="CD39" s="135"/>
      <c r="CE39" s="135">
        <v>1880000</v>
      </c>
    </row>
    <row r="40" spans="1:83" ht="16" outlineLevel="1" x14ac:dyDescent="0.2">
      <c r="A40" s="268"/>
      <c r="B40" s="296"/>
      <c r="C40" s="174" t="s">
        <v>107</v>
      </c>
      <c r="D40" s="162" t="s">
        <v>157</v>
      </c>
      <c r="E40" s="167"/>
      <c r="F40" s="167"/>
      <c r="G40" s="167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78"/>
      <c r="T40" s="178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77"/>
      <c r="BY40" s="173">
        <v>0</v>
      </c>
      <c r="BZ40" s="280"/>
      <c r="CA40" s="135"/>
      <c r="CB40" s="160"/>
      <c r="CC40" s="280"/>
      <c r="CD40" s="135"/>
      <c r="CE40" s="237">
        <v>2274800</v>
      </c>
    </row>
    <row r="41" spans="1:83" ht="16" outlineLevel="1" x14ac:dyDescent="0.2">
      <c r="A41" s="268"/>
      <c r="B41" s="296"/>
      <c r="C41" s="174" t="s">
        <v>111</v>
      </c>
      <c r="D41" s="162" t="s">
        <v>157</v>
      </c>
      <c r="E41" s="167"/>
      <c r="F41" s="167"/>
      <c r="G41" s="167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78"/>
      <c r="S41" s="178"/>
      <c r="T41" s="178"/>
      <c r="U41" s="178"/>
      <c r="V41" s="178"/>
      <c r="W41" s="178"/>
      <c r="X41" s="178"/>
      <c r="Y41" s="178"/>
      <c r="Z41" s="178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77"/>
      <c r="BY41" s="173">
        <v>0</v>
      </c>
      <c r="BZ41" s="280"/>
      <c r="CA41" s="135"/>
      <c r="CB41" s="160"/>
      <c r="CC41" s="280"/>
      <c r="CD41" s="135"/>
      <c r="CE41" s="135"/>
    </row>
    <row r="42" spans="1:83" ht="16" outlineLevel="1" x14ac:dyDescent="0.2">
      <c r="A42" s="268"/>
      <c r="B42" s="296"/>
      <c r="C42" s="161" t="s">
        <v>112</v>
      </c>
      <c r="D42" s="179" t="s">
        <v>157</v>
      </c>
      <c r="E42" s="180"/>
      <c r="F42" s="181"/>
      <c r="G42" s="181"/>
      <c r="H42" s="181">
        <v>-36364</v>
      </c>
      <c r="I42" s="181">
        <v>-8194</v>
      </c>
      <c r="J42" s="181">
        <v>-27000</v>
      </c>
      <c r="K42" s="181">
        <v>-7113</v>
      </c>
      <c r="L42" s="181">
        <v>-5262</v>
      </c>
      <c r="M42" s="181">
        <v>-3613</v>
      </c>
      <c r="N42" s="181">
        <v>-3999</v>
      </c>
      <c r="O42" s="181">
        <v>-6441</v>
      </c>
      <c r="P42" s="181">
        <v>-8402</v>
      </c>
      <c r="Q42" s="181">
        <v>-8131</v>
      </c>
      <c r="R42" s="181">
        <v>-101110.85</v>
      </c>
      <c r="S42" s="181">
        <v>-22651</v>
      </c>
      <c r="T42" s="181">
        <v>-18691</v>
      </c>
      <c r="U42" s="181">
        <v>-12393</v>
      </c>
      <c r="V42" s="181">
        <v>-7249</v>
      </c>
      <c r="W42" s="181">
        <v>-5959</v>
      </c>
      <c r="X42" s="181">
        <v>-11405</v>
      </c>
      <c r="Y42" s="181">
        <v>-6167</v>
      </c>
      <c r="Z42" s="181">
        <v>0</v>
      </c>
      <c r="AA42" s="181">
        <v>-29637</v>
      </c>
      <c r="AB42" s="181">
        <v>-10013</v>
      </c>
      <c r="AC42" s="181">
        <v>-10000</v>
      </c>
      <c r="AD42" s="181">
        <v>-110000</v>
      </c>
      <c r="AE42" s="181">
        <v>0</v>
      </c>
      <c r="AF42" s="181">
        <v>0</v>
      </c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2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71"/>
      <c r="BY42" s="173">
        <v>-459794.85</v>
      </c>
      <c r="BZ42" s="280"/>
      <c r="CA42" s="135"/>
      <c r="CB42" s="160"/>
      <c r="CC42" s="280"/>
      <c r="CD42" s="135"/>
      <c r="CE42" s="135"/>
    </row>
    <row r="43" spans="1:83" ht="16" outlineLevel="2" x14ac:dyDescent="0.2">
      <c r="A43" s="268"/>
      <c r="B43" s="296"/>
      <c r="C43" s="183" t="s">
        <v>177</v>
      </c>
      <c r="D43" s="162" t="s">
        <v>157</v>
      </c>
      <c r="E43" s="163"/>
      <c r="F43" s="163"/>
      <c r="G43" s="163"/>
      <c r="H43" s="184">
        <v>-11364</v>
      </c>
      <c r="I43" s="184">
        <v>-8194</v>
      </c>
      <c r="J43" s="184"/>
      <c r="K43" s="184">
        <v>-7113</v>
      </c>
      <c r="L43" s="184">
        <v>-5262</v>
      </c>
      <c r="M43" s="184">
        <v>-3613</v>
      </c>
      <c r="N43" s="184">
        <v>-3999</v>
      </c>
      <c r="O43" s="184">
        <v>-6441</v>
      </c>
      <c r="P43" s="184">
        <v>-8402</v>
      </c>
      <c r="Q43" s="184">
        <v>-8131</v>
      </c>
      <c r="R43" s="184">
        <v>-10016</v>
      </c>
      <c r="S43" s="184">
        <v>-22651</v>
      </c>
      <c r="T43" s="184">
        <v>-18691</v>
      </c>
      <c r="U43" s="184">
        <v>-12393</v>
      </c>
      <c r="V43" s="184">
        <v>-7249</v>
      </c>
      <c r="W43" s="184">
        <v>-5959</v>
      </c>
      <c r="X43" s="184">
        <v>-11405</v>
      </c>
      <c r="Y43" s="184">
        <v>-6167</v>
      </c>
      <c r="Z43" s="184"/>
      <c r="AA43" s="184">
        <v>-29637</v>
      </c>
      <c r="AB43" s="184">
        <v>-10013</v>
      </c>
      <c r="AC43" s="184">
        <v>-10000</v>
      </c>
      <c r="AD43" s="184">
        <v>-10000</v>
      </c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4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71"/>
      <c r="BY43" s="173">
        <v>-216700</v>
      </c>
      <c r="BZ43" s="280"/>
      <c r="CA43" s="135"/>
      <c r="CB43" s="160"/>
      <c r="CC43" s="280"/>
      <c r="CD43" s="135"/>
      <c r="CE43" s="135">
        <v>0</v>
      </c>
    </row>
    <row r="44" spans="1:83" ht="16" outlineLevel="2" x14ac:dyDescent="0.2">
      <c r="A44" s="268"/>
      <c r="B44" s="296"/>
      <c r="C44" s="183" t="s">
        <v>178</v>
      </c>
      <c r="D44" s="162" t="s">
        <v>157</v>
      </c>
      <c r="E44" s="163"/>
      <c r="F44" s="163"/>
      <c r="G44" s="163"/>
      <c r="H44" s="184">
        <v>-25000</v>
      </c>
      <c r="I44" s="184"/>
      <c r="J44" s="184">
        <v>-27000</v>
      </c>
      <c r="K44" s="184"/>
      <c r="L44" s="184"/>
      <c r="M44" s="184"/>
      <c r="N44" s="184"/>
      <c r="O44" s="184"/>
      <c r="P44" s="184"/>
      <c r="Q44" s="184"/>
      <c r="R44" s="184">
        <v>-91094.85</v>
      </c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>
        <v>-100000</v>
      </c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71"/>
      <c r="BY44" s="173">
        <v>-243094.85</v>
      </c>
      <c r="BZ44" s="280"/>
      <c r="CA44" s="135"/>
      <c r="CB44" s="160"/>
      <c r="CC44" s="280"/>
      <c r="CD44" s="135"/>
      <c r="CE44" s="135"/>
    </row>
    <row r="45" spans="1:83" ht="16" outlineLevel="1" x14ac:dyDescent="0.2">
      <c r="A45" s="268"/>
      <c r="B45" s="296"/>
      <c r="C45" s="161" t="s">
        <v>113</v>
      </c>
      <c r="D45" s="162" t="s">
        <v>157</v>
      </c>
      <c r="E45" s="163"/>
      <c r="F45" s="163"/>
      <c r="G45" s="163"/>
      <c r="H45" s="164">
        <v>-1000</v>
      </c>
      <c r="I45" s="164"/>
      <c r="J45" s="164">
        <v>-100</v>
      </c>
      <c r="K45" s="164">
        <v>-7230</v>
      </c>
      <c r="L45" s="164">
        <v>-7742</v>
      </c>
      <c r="M45" s="164">
        <v>-24570</v>
      </c>
      <c r="N45" s="164">
        <v>-21340</v>
      </c>
      <c r="O45" s="164">
        <v>-99026</v>
      </c>
      <c r="P45" s="164">
        <v>-59337</v>
      </c>
      <c r="Q45" s="164">
        <v>-4054</v>
      </c>
      <c r="R45" s="164">
        <v>-7230</v>
      </c>
      <c r="S45" s="164">
        <v>-11576</v>
      </c>
      <c r="T45" s="164">
        <v>-114142</v>
      </c>
      <c r="U45" s="164">
        <v>-38541</v>
      </c>
      <c r="V45" s="164">
        <v>-3600</v>
      </c>
      <c r="W45" s="164">
        <v>-42261</v>
      </c>
      <c r="X45" s="164">
        <v>-22029</v>
      </c>
      <c r="Y45" s="164">
        <v>-19723</v>
      </c>
      <c r="Z45" s="164"/>
      <c r="AA45" s="164">
        <v>-40570</v>
      </c>
      <c r="AB45" s="164">
        <v>-20678</v>
      </c>
      <c r="AC45" s="164">
        <v>-4235</v>
      </c>
      <c r="AD45" s="164">
        <v>-4235</v>
      </c>
      <c r="AE45" s="164"/>
      <c r="AF45" s="164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71"/>
      <c r="BY45" s="173">
        <v>-553219</v>
      </c>
      <c r="BZ45" s="280"/>
      <c r="CA45" s="135"/>
      <c r="CB45" s="160"/>
      <c r="CC45" s="280"/>
      <c r="CD45" s="135"/>
      <c r="CE45" s="135"/>
    </row>
    <row r="46" spans="1:83" ht="14.25" customHeight="1" outlineLevel="1" x14ac:dyDescent="0.2">
      <c r="A46" s="268"/>
      <c r="B46" s="296"/>
      <c r="C46" s="161" t="s">
        <v>114</v>
      </c>
      <c r="D46" s="162" t="s">
        <v>157</v>
      </c>
      <c r="E46" s="163"/>
      <c r="F46" s="163"/>
      <c r="G46" s="163"/>
      <c r="H46" s="164">
        <v>-75861.2</v>
      </c>
      <c r="I46" s="164">
        <v>-6776</v>
      </c>
      <c r="J46" s="164"/>
      <c r="K46" s="164">
        <v>-4900.5</v>
      </c>
      <c r="L46" s="164"/>
      <c r="M46" s="164"/>
      <c r="N46" s="164"/>
      <c r="O46" s="164"/>
      <c r="P46" s="164">
        <v>-30250</v>
      </c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3"/>
      <c r="AB46" s="164"/>
      <c r="AC46" s="163"/>
      <c r="AD46" s="164">
        <v>-29446.924999999999</v>
      </c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71"/>
      <c r="BY46" s="173">
        <v>-147234.625</v>
      </c>
      <c r="BZ46" s="280"/>
      <c r="CA46" s="135"/>
      <c r="CB46" s="160"/>
      <c r="CC46" s="280"/>
      <c r="CD46" s="135"/>
      <c r="CE46" s="135"/>
    </row>
    <row r="47" spans="1:83" ht="14.25" customHeight="1" outlineLevel="1" x14ac:dyDescent="0.2">
      <c r="A47" s="268"/>
      <c r="B47" s="296"/>
      <c r="C47" s="161" t="s">
        <v>115</v>
      </c>
      <c r="D47" s="162" t="s">
        <v>157</v>
      </c>
      <c r="E47" s="163"/>
      <c r="F47" s="163"/>
      <c r="G47" s="163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3"/>
      <c r="W47" s="164"/>
      <c r="X47" s="163"/>
      <c r="Y47" s="164"/>
      <c r="Z47" s="164"/>
      <c r="AA47" s="164"/>
      <c r="AB47" s="164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71"/>
      <c r="BY47" s="173">
        <v>0</v>
      </c>
      <c r="BZ47" s="280"/>
      <c r="CA47" s="135"/>
      <c r="CB47" s="160"/>
      <c r="CC47" s="280"/>
      <c r="CD47" s="135"/>
      <c r="CE47" s="135"/>
    </row>
    <row r="48" spans="1:83" ht="14.25" customHeight="1" outlineLevel="1" x14ac:dyDescent="0.2">
      <c r="A48" s="268"/>
      <c r="B48" s="296"/>
      <c r="C48" s="161" t="s">
        <v>116</v>
      </c>
      <c r="D48" s="166" t="s">
        <v>157</v>
      </c>
      <c r="E48" s="163"/>
      <c r="F48" s="163"/>
      <c r="G48" s="163"/>
      <c r="H48" s="164"/>
      <c r="I48" s="164"/>
      <c r="J48" s="164"/>
      <c r="K48" s="164">
        <v>-882340.10700000008</v>
      </c>
      <c r="L48" s="164"/>
      <c r="M48" s="164"/>
      <c r="N48" s="164"/>
      <c r="O48" s="164"/>
      <c r="P48" s="164"/>
      <c r="Q48" s="164">
        <v>-294113.36900000001</v>
      </c>
      <c r="R48" s="164"/>
      <c r="S48" s="164"/>
      <c r="T48" s="164"/>
      <c r="U48" s="164"/>
      <c r="V48" s="163">
        <v>-842885</v>
      </c>
      <c r="W48" s="163"/>
      <c r="X48" s="163"/>
      <c r="Y48" s="163"/>
      <c r="Z48" s="164"/>
      <c r="AA48" s="164"/>
      <c r="AB48" s="164"/>
      <c r="AC48" s="164">
        <v>-81211.11703199998</v>
      </c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71"/>
      <c r="BY48" s="173">
        <v>-2100549.5930320001</v>
      </c>
      <c r="BZ48" s="280"/>
      <c r="CA48" s="135"/>
      <c r="CB48" s="160"/>
      <c r="CC48" s="280"/>
      <c r="CD48" s="135"/>
      <c r="CE48" s="135"/>
    </row>
    <row r="49" spans="1:81" ht="16" x14ac:dyDescent="0.2">
      <c r="A49" s="268"/>
      <c r="B49" s="296"/>
      <c r="C49" s="156" t="s">
        <v>179</v>
      </c>
      <c r="D49" s="157"/>
      <c r="E49" s="158">
        <v>0</v>
      </c>
      <c r="F49" s="158">
        <v>0</v>
      </c>
      <c r="G49" s="158">
        <v>0</v>
      </c>
      <c r="H49" s="158">
        <v>-1442.155</v>
      </c>
      <c r="I49" s="158">
        <v>-4792.1949999999997</v>
      </c>
      <c r="J49" s="158">
        <v>-1444.855</v>
      </c>
      <c r="K49" s="158">
        <v>-1290.27</v>
      </c>
      <c r="L49" s="158">
        <v>-1842.35</v>
      </c>
      <c r="M49" s="158">
        <v>-1088.2900000000002</v>
      </c>
      <c r="N49" s="158">
        <v>-1844.5900000000001</v>
      </c>
      <c r="O49" s="158">
        <v>-3360</v>
      </c>
      <c r="P49" s="158">
        <v>-11871.31</v>
      </c>
      <c r="Q49" s="158">
        <v>-1369.95</v>
      </c>
      <c r="R49" s="158">
        <v>-1895.74</v>
      </c>
      <c r="S49" s="158">
        <v>-2437.34</v>
      </c>
      <c r="T49" s="158">
        <v>-25793.256000000001</v>
      </c>
      <c r="U49" s="158">
        <v>-18715.2</v>
      </c>
      <c r="V49" s="158">
        <v>-82480.876000000004</v>
      </c>
      <c r="W49" s="158">
        <v>-1505.25</v>
      </c>
      <c r="X49" s="158">
        <v>-15681.248</v>
      </c>
      <c r="Y49" s="158">
        <v>-1519.2539999999999</v>
      </c>
      <c r="Z49" s="158">
        <v>-1464.296</v>
      </c>
      <c r="AA49" s="158">
        <v>-16413</v>
      </c>
      <c r="AB49" s="158">
        <v>-19633.73</v>
      </c>
      <c r="AC49" s="158">
        <v>-1290.27</v>
      </c>
      <c r="AD49" s="158">
        <v>-1290.27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58">
        <v>0</v>
      </c>
      <c r="AM49" s="158">
        <v>0</v>
      </c>
      <c r="AN49" s="158">
        <v>0</v>
      </c>
      <c r="AO49" s="158">
        <v>0</v>
      </c>
      <c r="AP49" s="158">
        <v>0</v>
      </c>
      <c r="AQ49" s="158">
        <v>0</v>
      </c>
      <c r="AR49" s="158">
        <v>0</v>
      </c>
      <c r="AS49" s="158">
        <v>0</v>
      </c>
      <c r="AT49" s="158">
        <v>0</v>
      </c>
      <c r="AU49" s="158">
        <v>0</v>
      </c>
      <c r="AV49" s="158">
        <v>0</v>
      </c>
      <c r="AW49" s="158">
        <v>0</v>
      </c>
      <c r="AX49" s="158">
        <v>0</v>
      </c>
      <c r="AY49" s="158">
        <v>0</v>
      </c>
      <c r="AZ49" s="158">
        <v>0</v>
      </c>
      <c r="BA49" s="158">
        <v>0</v>
      </c>
      <c r="BB49" s="158">
        <v>0</v>
      </c>
      <c r="BC49" s="158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8">
        <v>0</v>
      </c>
      <c r="BJ49" s="158">
        <v>0</v>
      </c>
      <c r="BK49" s="158">
        <v>0</v>
      </c>
      <c r="BL49" s="158">
        <v>0</v>
      </c>
      <c r="BM49" s="158">
        <v>0</v>
      </c>
      <c r="BN49" s="158">
        <v>0</v>
      </c>
      <c r="BO49" s="158">
        <v>0</v>
      </c>
      <c r="BP49" s="158">
        <v>0</v>
      </c>
      <c r="BQ49" s="158">
        <v>0</v>
      </c>
      <c r="BR49" s="158">
        <v>0</v>
      </c>
      <c r="BS49" s="158">
        <v>0</v>
      </c>
      <c r="BT49" s="158">
        <v>0</v>
      </c>
      <c r="BU49" s="158">
        <v>0</v>
      </c>
      <c r="BV49" s="158">
        <v>0</v>
      </c>
      <c r="BW49" s="158">
        <v>0</v>
      </c>
      <c r="BX49" s="158">
        <v>0</v>
      </c>
      <c r="BY49" s="160">
        <v>-220465.69500000001</v>
      </c>
      <c r="BZ49" s="280"/>
      <c r="CA49" s="135"/>
      <c r="CB49" s="160"/>
      <c r="CC49" s="280"/>
    </row>
    <row r="50" spans="1:81" ht="16" outlineLevel="1" x14ac:dyDescent="0.2">
      <c r="A50" s="268"/>
      <c r="B50" s="296"/>
      <c r="C50" s="161" t="s">
        <v>118</v>
      </c>
      <c r="D50" s="162" t="s">
        <v>157</v>
      </c>
      <c r="E50" s="163"/>
      <c r="F50" s="163"/>
      <c r="G50" s="163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3"/>
      <c r="V50" s="163">
        <v>-60000</v>
      </c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71"/>
      <c r="BY50" s="172">
        <v>-60000</v>
      </c>
      <c r="BZ50" s="280"/>
      <c r="CA50" s="135"/>
      <c r="CB50" s="160"/>
      <c r="CC50" s="280"/>
    </row>
    <row r="51" spans="1:81" ht="16" outlineLevel="1" x14ac:dyDescent="0.2">
      <c r="A51" s="268"/>
      <c r="B51" s="296"/>
      <c r="C51" s="161" t="s">
        <v>180</v>
      </c>
      <c r="D51" s="162" t="s">
        <v>157</v>
      </c>
      <c r="E51" s="163"/>
      <c r="F51" s="163"/>
      <c r="G51" s="163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71"/>
      <c r="BY51" s="172">
        <v>0</v>
      </c>
      <c r="BZ51" s="280"/>
      <c r="CA51" s="135"/>
      <c r="CB51" s="160"/>
      <c r="CC51" s="280"/>
    </row>
    <row r="52" spans="1:81" ht="16" outlineLevel="1" x14ac:dyDescent="0.2">
      <c r="A52" s="268"/>
      <c r="B52" s="296"/>
      <c r="C52" s="161" t="s">
        <v>181</v>
      </c>
      <c r="D52" s="162" t="s">
        <v>157</v>
      </c>
      <c r="E52" s="163"/>
      <c r="F52" s="163"/>
      <c r="G52" s="163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71"/>
      <c r="BY52" s="172">
        <v>0</v>
      </c>
      <c r="BZ52" s="280"/>
      <c r="CA52" s="135"/>
      <c r="CB52" s="160"/>
      <c r="CC52" s="280"/>
    </row>
    <row r="53" spans="1:81" ht="16" outlineLevel="1" x14ac:dyDescent="0.2">
      <c r="A53" s="268"/>
      <c r="B53" s="296"/>
      <c r="C53" s="161" t="s">
        <v>124</v>
      </c>
      <c r="D53" s="162" t="s">
        <v>157</v>
      </c>
      <c r="E53" s="163"/>
      <c r="F53" s="163"/>
      <c r="G53" s="163"/>
      <c r="H53" s="164">
        <v>-1442.155</v>
      </c>
      <c r="I53" s="164">
        <v>-1432.1949999999999</v>
      </c>
      <c r="J53" s="164">
        <v>-1444.855</v>
      </c>
      <c r="K53" s="164">
        <v>-1290.27</v>
      </c>
      <c r="L53" s="164">
        <v>-1842.35</v>
      </c>
      <c r="M53" s="164">
        <v>-1088.2900000000002</v>
      </c>
      <c r="N53" s="164">
        <v>-1844.5900000000001</v>
      </c>
      <c r="O53" s="164"/>
      <c r="P53" s="164">
        <v>-11871.31</v>
      </c>
      <c r="Q53" s="164">
        <v>-1369.95</v>
      </c>
      <c r="R53" s="164">
        <v>-1895.74</v>
      </c>
      <c r="S53" s="164">
        <v>-2437.34</v>
      </c>
      <c r="T53" s="164">
        <v>-1995.2560000000001</v>
      </c>
      <c r="U53" s="164">
        <v>-1513.2</v>
      </c>
      <c r="V53" s="164">
        <v>-22480.876</v>
      </c>
      <c r="W53" s="164">
        <v>-1505.25</v>
      </c>
      <c r="X53" s="164">
        <v>-1528.248</v>
      </c>
      <c r="Y53" s="164">
        <v>-1519.2539999999999</v>
      </c>
      <c r="Z53" s="164">
        <v>-1464.296</v>
      </c>
      <c r="AA53" s="164">
        <v>-1154</v>
      </c>
      <c r="AB53" s="164">
        <v>-5480.7300000000005</v>
      </c>
      <c r="AC53" s="164">
        <v>-1290.27</v>
      </c>
      <c r="AD53" s="164">
        <v>-1290.27</v>
      </c>
      <c r="AE53" s="164"/>
      <c r="AF53" s="164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71"/>
      <c r="BY53" s="173">
        <v>-69180.695000000022</v>
      </c>
      <c r="BZ53" s="280"/>
      <c r="CA53" s="135"/>
      <c r="CB53" s="160"/>
      <c r="CC53" s="280"/>
    </row>
    <row r="54" spans="1:81" ht="16" outlineLevel="1" x14ac:dyDescent="0.2">
      <c r="A54" s="268"/>
      <c r="B54" s="296"/>
      <c r="C54" s="161" t="s">
        <v>125</v>
      </c>
      <c r="D54" s="166" t="s">
        <v>157</v>
      </c>
      <c r="E54" s="167"/>
      <c r="F54" s="167"/>
      <c r="G54" s="163"/>
      <c r="H54" s="164"/>
      <c r="I54" s="164">
        <v>-3360</v>
      </c>
      <c r="J54" s="164"/>
      <c r="K54" s="164"/>
      <c r="L54" s="164"/>
      <c r="M54" s="164"/>
      <c r="N54" s="164"/>
      <c r="O54" s="164">
        <v>-3360</v>
      </c>
      <c r="P54" s="164"/>
      <c r="Q54" s="164"/>
      <c r="R54" s="164"/>
      <c r="S54" s="164"/>
      <c r="T54" s="164">
        <v>-23798</v>
      </c>
      <c r="U54" s="163">
        <v>-17202</v>
      </c>
      <c r="V54" s="163"/>
      <c r="W54" s="163"/>
      <c r="X54" s="163">
        <v>-14153</v>
      </c>
      <c r="Y54" s="163"/>
      <c r="Z54" s="163"/>
      <c r="AA54" s="163">
        <v>-15259</v>
      </c>
      <c r="AB54" s="163">
        <v>-14153</v>
      </c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71"/>
      <c r="BY54" s="175">
        <v>-91285</v>
      </c>
      <c r="BZ54" s="280"/>
      <c r="CA54" s="135"/>
      <c r="CB54" s="160"/>
      <c r="CC54" s="280"/>
    </row>
    <row r="55" spans="1:81" ht="16" x14ac:dyDescent="0.2">
      <c r="A55" s="268"/>
      <c r="B55" s="296"/>
      <c r="C55" s="156" t="s">
        <v>182</v>
      </c>
      <c r="D55" s="157"/>
      <c r="E55" s="158">
        <v>0</v>
      </c>
      <c r="F55" s="158">
        <v>0</v>
      </c>
      <c r="G55" s="158">
        <v>0</v>
      </c>
      <c r="H55" s="158">
        <v>0</v>
      </c>
      <c r="I55" s="158">
        <v>0</v>
      </c>
      <c r="J55" s="158">
        <v>0</v>
      </c>
      <c r="K55" s="158">
        <v>0</v>
      </c>
      <c r="L55" s="158">
        <v>0</v>
      </c>
      <c r="M55" s="158">
        <v>-48944.520000000004</v>
      </c>
      <c r="N55" s="158">
        <v>-123582.04</v>
      </c>
      <c r="O55" s="158">
        <v>-10395.44</v>
      </c>
      <c r="P55" s="158">
        <v>-394726.13999999996</v>
      </c>
      <c r="Q55" s="158">
        <v>-245545.71499999997</v>
      </c>
      <c r="R55" s="158">
        <v>-41897.49</v>
      </c>
      <c r="S55" s="158">
        <v>-391165.82999999996</v>
      </c>
      <c r="T55" s="158">
        <v>-180942.52</v>
      </c>
      <c r="U55" s="158">
        <v>0</v>
      </c>
      <c r="V55" s="158">
        <v>-215113.24799999999</v>
      </c>
      <c r="W55" s="158">
        <v>-344115.46</v>
      </c>
      <c r="X55" s="158">
        <v>0</v>
      </c>
      <c r="Y55" s="158">
        <v>-489887.75199999998</v>
      </c>
      <c r="Z55" s="158">
        <v>-273789.46600000001</v>
      </c>
      <c r="AA55" s="158">
        <v>0</v>
      </c>
      <c r="AB55" s="158">
        <v>-564565.38199999998</v>
      </c>
      <c r="AC55" s="158">
        <v>-330839.10258300003</v>
      </c>
      <c r="AD55" s="158">
        <v>-4369725.1134871095</v>
      </c>
      <c r="AE55" s="158">
        <v>0</v>
      </c>
      <c r="AF55" s="158">
        <v>0</v>
      </c>
      <c r="AG55" s="158">
        <v>0</v>
      </c>
      <c r="AH55" s="158">
        <v>0</v>
      </c>
      <c r="AI55" s="158">
        <v>0</v>
      </c>
      <c r="AJ55" s="158">
        <v>0</v>
      </c>
      <c r="AK55" s="158">
        <v>0</v>
      </c>
      <c r="AL55" s="158">
        <v>0</v>
      </c>
      <c r="AM55" s="158">
        <v>0</v>
      </c>
      <c r="AN55" s="158">
        <v>0</v>
      </c>
      <c r="AO55" s="158">
        <v>0</v>
      </c>
      <c r="AP55" s="158">
        <v>0</v>
      </c>
      <c r="AQ55" s="158">
        <v>0</v>
      </c>
      <c r="AR55" s="158">
        <v>0</v>
      </c>
      <c r="AS55" s="158">
        <v>0</v>
      </c>
      <c r="AT55" s="158">
        <v>0</v>
      </c>
      <c r="AU55" s="158">
        <v>0</v>
      </c>
      <c r="AV55" s="158">
        <v>0</v>
      </c>
      <c r="AW55" s="158">
        <v>0</v>
      </c>
      <c r="AX55" s="158">
        <v>0</v>
      </c>
      <c r="AY55" s="158">
        <v>0</v>
      </c>
      <c r="AZ55" s="158">
        <v>0</v>
      </c>
      <c r="BA55" s="158">
        <v>0</v>
      </c>
      <c r="BB55" s="158">
        <v>0</v>
      </c>
      <c r="BC55" s="158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8">
        <v>0</v>
      </c>
      <c r="BJ55" s="158">
        <v>0</v>
      </c>
      <c r="BK55" s="158">
        <v>0</v>
      </c>
      <c r="BL55" s="158">
        <v>0</v>
      </c>
      <c r="BM55" s="158">
        <v>0</v>
      </c>
      <c r="BN55" s="158">
        <v>0</v>
      </c>
      <c r="BO55" s="158">
        <v>0</v>
      </c>
      <c r="BP55" s="158">
        <v>0</v>
      </c>
      <c r="BQ55" s="158">
        <v>0</v>
      </c>
      <c r="BR55" s="158">
        <v>0</v>
      </c>
      <c r="BS55" s="158">
        <v>0</v>
      </c>
      <c r="BT55" s="158">
        <v>0</v>
      </c>
      <c r="BU55" s="158">
        <v>0</v>
      </c>
      <c r="BV55" s="158">
        <v>0</v>
      </c>
      <c r="BW55" s="158">
        <v>0</v>
      </c>
      <c r="BX55" s="158">
        <v>0</v>
      </c>
      <c r="BY55" s="160">
        <v>-8025235.2190701086</v>
      </c>
      <c r="BZ55" s="280"/>
      <c r="CA55" s="135"/>
      <c r="CB55" s="160"/>
      <c r="CC55" s="280"/>
    </row>
    <row r="56" spans="1:81" ht="16" outlineLevel="1" x14ac:dyDescent="0.2">
      <c r="A56" s="268"/>
      <c r="B56" s="296"/>
      <c r="C56" s="161" t="s">
        <v>183</v>
      </c>
      <c r="D56" s="185">
        <v>0</v>
      </c>
      <c r="E56" s="163"/>
      <c r="F56" s="163"/>
      <c r="G56" s="163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3"/>
      <c r="V56" s="163"/>
      <c r="W56" s="163"/>
      <c r="X56" s="163"/>
      <c r="Y56" s="163"/>
      <c r="Z56" s="163"/>
      <c r="AA56" s="163"/>
      <c r="AB56" s="163"/>
      <c r="AC56" s="163"/>
      <c r="AD56" s="163">
        <v>-2387048.5109041096</v>
      </c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86">
        <v>-2387048.5109041096</v>
      </c>
      <c r="BZ56" s="280"/>
      <c r="CA56" s="135"/>
      <c r="CB56" s="160"/>
      <c r="CC56" s="280"/>
    </row>
    <row r="57" spans="1:81" ht="16" outlineLevel="1" x14ac:dyDescent="0.2">
      <c r="A57" s="268"/>
      <c r="B57" s="296"/>
      <c r="C57" s="161" t="s">
        <v>184</v>
      </c>
      <c r="D57" s="185">
        <v>0.11</v>
      </c>
      <c r="E57" s="163"/>
      <c r="F57" s="163"/>
      <c r="G57" s="163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3"/>
      <c r="V57" s="163"/>
      <c r="W57" s="163"/>
      <c r="X57" s="163"/>
      <c r="Y57" s="163"/>
      <c r="Z57" s="163"/>
      <c r="AA57" s="163"/>
      <c r="AB57" s="163"/>
      <c r="AC57" s="163"/>
      <c r="AD57" s="163">
        <v>-1651837.4999999998</v>
      </c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71"/>
      <c r="BN57" s="171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86">
        <v>-1651837.4999999998</v>
      </c>
      <c r="BZ57" s="280"/>
      <c r="CA57" s="135"/>
      <c r="CB57" s="160"/>
      <c r="CC57" s="280"/>
    </row>
    <row r="58" spans="1:81" ht="16" outlineLevel="1" x14ac:dyDescent="0.2">
      <c r="A58" s="268"/>
      <c r="B58" s="296"/>
      <c r="C58" s="161" t="s">
        <v>185</v>
      </c>
      <c r="D58" s="185">
        <v>0.11</v>
      </c>
      <c r="E58" s="163"/>
      <c r="F58" s="163"/>
      <c r="G58" s="16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71"/>
      <c r="BN58" s="171"/>
      <c r="BO58" s="171"/>
      <c r="BP58" s="171"/>
      <c r="BQ58" s="171"/>
      <c r="BR58" s="171"/>
      <c r="BS58" s="171"/>
      <c r="BT58" s="171"/>
      <c r="BU58" s="171"/>
      <c r="BV58" s="171"/>
      <c r="BW58" s="171"/>
      <c r="BX58" s="171"/>
      <c r="BY58" s="186">
        <v>0</v>
      </c>
      <c r="BZ58" s="280"/>
      <c r="CA58" s="135"/>
      <c r="CB58" s="160"/>
      <c r="CC58" s="280"/>
    </row>
    <row r="59" spans="1:81" ht="16" outlineLevel="1" x14ac:dyDescent="0.2">
      <c r="A59" s="268"/>
      <c r="B59" s="296"/>
      <c r="C59" s="161" t="s">
        <v>186</v>
      </c>
      <c r="D59" s="185">
        <v>0.105</v>
      </c>
      <c r="E59" s="163"/>
      <c r="F59" s="163"/>
      <c r="G59" s="16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71"/>
      <c r="BN59" s="171"/>
      <c r="BO59" s="171"/>
      <c r="BP59" s="171"/>
      <c r="BQ59" s="171"/>
      <c r="BR59" s="171"/>
      <c r="BS59" s="171"/>
      <c r="BT59" s="171"/>
      <c r="BU59" s="171"/>
      <c r="BV59" s="171"/>
      <c r="BW59" s="171"/>
      <c r="BX59" s="171"/>
      <c r="BY59" s="187">
        <v>0</v>
      </c>
      <c r="BZ59" s="280"/>
      <c r="CA59" s="135"/>
      <c r="CB59" s="160"/>
      <c r="CC59" s="280"/>
    </row>
    <row r="60" spans="1:81" ht="16" outlineLevel="1" x14ac:dyDescent="0.2">
      <c r="A60" s="268"/>
      <c r="B60" s="296"/>
      <c r="C60" s="161" t="s">
        <v>187</v>
      </c>
      <c r="D60" s="185">
        <v>0.15</v>
      </c>
      <c r="E60" s="163"/>
      <c r="F60" s="163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71"/>
      <c r="BN60" s="171"/>
      <c r="BO60" s="171"/>
      <c r="BP60" s="171"/>
      <c r="BQ60" s="171"/>
      <c r="BR60" s="171"/>
      <c r="BS60" s="171"/>
      <c r="BT60" s="171"/>
      <c r="BU60" s="171"/>
      <c r="BV60" s="171"/>
      <c r="BW60" s="171"/>
      <c r="BX60" s="171"/>
      <c r="BY60" s="188">
        <v>0</v>
      </c>
      <c r="BZ60" s="280"/>
      <c r="CA60" s="135"/>
      <c r="CB60" s="160"/>
      <c r="CC60" s="280"/>
    </row>
    <row r="61" spans="1:81" ht="16" outlineLevel="1" x14ac:dyDescent="0.2">
      <c r="A61" s="268"/>
      <c r="B61" s="296"/>
      <c r="C61" s="161" t="s">
        <v>188</v>
      </c>
      <c r="D61" s="189">
        <v>5.8799999999999998E-2</v>
      </c>
      <c r="E61" s="167"/>
      <c r="F61" s="167"/>
      <c r="G61" s="167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>
        <v>-42987.71</v>
      </c>
      <c r="X61" s="168"/>
      <c r="Y61" s="168">
        <v>-158714.13999999998</v>
      </c>
      <c r="Z61" s="168">
        <v>-104699.23000000001</v>
      </c>
      <c r="AA61" s="168"/>
      <c r="AB61" s="168">
        <v>-231902.44999999995</v>
      </c>
      <c r="AC61" s="168">
        <v>-130839.10258300001</v>
      </c>
      <c r="AD61" s="168">
        <v>-130839.10258300001</v>
      </c>
      <c r="AE61" s="168"/>
      <c r="AF61" s="168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3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88">
        <v>-799981.73516599985</v>
      </c>
      <c r="BZ61" s="280"/>
      <c r="CA61" s="135"/>
      <c r="CB61" s="160"/>
      <c r="CC61" s="280"/>
    </row>
    <row r="62" spans="1:81" ht="16" outlineLevel="1" x14ac:dyDescent="0.2">
      <c r="A62" s="268"/>
      <c r="B62" s="296"/>
      <c r="C62" s="190" t="s">
        <v>189</v>
      </c>
      <c r="D62" s="191">
        <v>7.0000000000000007E-2</v>
      </c>
      <c r="E62" s="192"/>
      <c r="F62" s="192"/>
      <c r="G62" s="192"/>
      <c r="H62" s="193"/>
      <c r="I62" s="193"/>
      <c r="J62" s="193"/>
      <c r="K62" s="193"/>
      <c r="L62" s="193"/>
      <c r="M62" s="193">
        <v>-48944.520000000004</v>
      </c>
      <c r="N62" s="193">
        <v>-123582.04</v>
      </c>
      <c r="O62" s="193">
        <v>-10395.44</v>
      </c>
      <c r="P62" s="193">
        <v>-394726.13999999996</v>
      </c>
      <c r="Q62" s="193">
        <v>-245545.71499999997</v>
      </c>
      <c r="R62" s="193">
        <v>-41897.49</v>
      </c>
      <c r="S62" s="193">
        <v>-391165.82999999996</v>
      </c>
      <c r="T62" s="193">
        <v>-180942.52</v>
      </c>
      <c r="U62" s="193"/>
      <c r="V62" s="193">
        <v>-215113.24799999999</v>
      </c>
      <c r="W62" s="193">
        <v>-301127.75</v>
      </c>
      <c r="X62" s="193"/>
      <c r="Y62" s="193">
        <v>-331173.61199999996</v>
      </c>
      <c r="Z62" s="193">
        <v>-169090.236</v>
      </c>
      <c r="AA62" s="193"/>
      <c r="AB62" s="193">
        <v>-332662.93199999997</v>
      </c>
      <c r="AC62" s="193">
        <v>-200000</v>
      </c>
      <c r="AD62" s="193">
        <v>-200000</v>
      </c>
      <c r="AE62" s="193"/>
      <c r="AF62" s="193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5">
        <v>-3186367.4729999998</v>
      </c>
      <c r="BZ62" s="280"/>
      <c r="CA62" s="135"/>
      <c r="CB62" s="160"/>
      <c r="CC62" s="280"/>
    </row>
    <row r="63" spans="1:81" ht="16" x14ac:dyDescent="0.2">
      <c r="A63" s="268"/>
      <c r="B63" s="296"/>
      <c r="C63" s="156" t="s">
        <v>190</v>
      </c>
      <c r="D63" s="157"/>
      <c r="E63" s="158">
        <v>0</v>
      </c>
      <c r="F63" s="158">
        <v>0</v>
      </c>
      <c r="G63" s="158">
        <v>0</v>
      </c>
      <c r="H63" s="158">
        <v>0</v>
      </c>
      <c r="I63" s="158">
        <v>0</v>
      </c>
      <c r="J63" s="158">
        <v>0</v>
      </c>
      <c r="K63" s="158">
        <v>0</v>
      </c>
      <c r="L63" s="158">
        <v>0</v>
      </c>
      <c r="M63" s="158">
        <v>0</v>
      </c>
      <c r="N63" s="158">
        <v>0</v>
      </c>
      <c r="O63" s="158">
        <v>0</v>
      </c>
      <c r="P63" s="158">
        <v>0</v>
      </c>
      <c r="Q63" s="158">
        <v>0</v>
      </c>
      <c r="R63" s="158">
        <v>0</v>
      </c>
      <c r="S63" s="158">
        <v>-57959</v>
      </c>
      <c r="T63" s="158">
        <v>-81554</v>
      </c>
      <c r="U63" s="158">
        <v>-75000</v>
      </c>
      <c r="V63" s="158">
        <v>-26495</v>
      </c>
      <c r="W63" s="158">
        <v>-15000</v>
      </c>
      <c r="X63" s="158">
        <v>-15000</v>
      </c>
      <c r="Y63" s="158">
        <v>-15000</v>
      </c>
      <c r="Z63" s="158">
        <v>-55207</v>
      </c>
      <c r="AA63" s="158">
        <v>-167895</v>
      </c>
      <c r="AB63" s="158">
        <v>-83960</v>
      </c>
      <c r="AC63" s="158">
        <v>-168690.72199999998</v>
      </c>
      <c r="AD63" s="158">
        <v>-931306.067767428</v>
      </c>
      <c r="AE63" s="158">
        <v>0</v>
      </c>
      <c r="AF63" s="158">
        <v>0</v>
      </c>
      <c r="AG63" s="158">
        <v>0</v>
      </c>
      <c r="AH63" s="158">
        <v>0</v>
      </c>
      <c r="AI63" s="158">
        <v>0</v>
      </c>
      <c r="AJ63" s="158">
        <v>0</v>
      </c>
      <c r="AK63" s="158">
        <v>0</v>
      </c>
      <c r="AL63" s="158">
        <v>0</v>
      </c>
      <c r="AM63" s="158">
        <v>0</v>
      </c>
      <c r="AN63" s="158">
        <v>0</v>
      </c>
      <c r="AO63" s="158">
        <v>0</v>
      </c>
      <c r="AP63" s="158">
        <v>0</v>
      </c>
      <c r="AQ63" s="158">
        <v>0</v>
      </c>
      <c r="AR63" s="158">
        <v>0</v>
      </c>
      <c r="AS63" s="158">
        <v>0</v>
      </c>
      <c r="AT63" s="158">
        <v>0</v>
      </c>
      <c r="AU63" s="158">
        <v>0</v>
      </c>
      <c r="AV63" s="158">
        <v>0</v>
      </c>
      <c r="AW63" s="158">
        <v>0</v>
      </c>
      <c r="AX63" s="158">
        <v>0</v>
      </c>
      <c r="AY63" s="158">
        <v>0</v>
      </c>
      <c r="AZ63" s="158">
        <v>0</v>
      </c>
      <c r="BA63" s="158">
        <v>0</v>
      </c>
      <c r="BB63" s="158">
        <v>0</v>
      </c>
      <c r="BC63" s="158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8">
        <v>0</v>
      </c>
      <c r="BJ63" s="158">
        <v>0</v>
      </c>
      <c r="BK63" s="158">
        <v>0</v>
      </c>
      <c r="BL63" s="158">
        <v>0</v>
      </c>
      <c r="BM63" s="158">
        <v>0</v>
      </c>
      <c r="BN63" s="158">
        <v>0</v>
      </c>
      <c r="BO63" s="158">
        <v>0</v>
      </c>
      <c r="BP63" s="158">
        <v>0</v>
      </c>
      <c r="BQ63" s="158">
        <v>0</v>
      </c>
      <c r="BR63" s="158">
        <v>0</v>
      </c>
      <c r="BS63" s="158">
        <v>0</v>
      </c>
      <c r="BT63" s="158">
        <v>0</v>
      </c>
      <c r="BU63" s="158">
        <v>0</v>
      </c>
      <c r="BV63" s="158">
        <v>0</v>
      </c>
      <c r="BW63" s="158">
        <v>0</v>
      </c>
      <c r="BX63" s="158">
        <v>0</v>
      </c>
      <c r="BY63" s="159">
        <v>-1693066.7897674278</v>
      </c>
      <c r="BZ63" s="280"/>
      <c r="CA63" s="135"/>
      <c r="CB63" s="160"/>
      <c r="CC63" s="280"/>
    </row>
    <row r="64" spans="1:81" ht="16" outlineLevel="1" x14ac:dyDescent="0.2">
      <c r="A64" s="268"/>
      <c r="B64" s="296"/>
      <c r="C64" s="196" t="s">
        <v>191</v>
      </c>
      <c r="D64" s="162" t="s">
        <v>157</v>
      </c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97">
        <v>0</v>
      </c>
      <c r="BZ64" s="280"/>
      <c r="CA64" s="135"/>
      <c r="CB64" s="160"/>
      <c r="CC64" s="280"/>
    </row>
    <row r="65" spans="1:81" ht="16" outlineLevel="1" x14ac:dyDescent="0.2">
      <c r="A65" s="268"/>
      <c r="B65" s="296"/>
      <c r="C65" s="198" t="s">
        <v>192</v>
      </c>
      <c r="D65" s="162" t="s">
        <v>157</v>
      </c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97">
        <v>0</v>
      </c>
      <c r="BZ65" s="280"/>
      <c r="CA65" s="135"/>
      <c r="CB65" s="160"/>
      <c r="CC65" s="280"/>
    </row>
    <row r="66" spans="1:81" ht="16" outlineLevel="1" x14ac:dyDescent="0.2">
      <c r="A66" s="268"/>
      <c r="B66" s="296"/>
      <c r="C66" s="198" t="s">
        <v>193</v>
      </c>
      <c r="D66" s="162" t="s">
        <v>157</v>
      </c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4"/>
      <c r="BR66" s="164"/>
      <c r="BS66" s="164"/>
      <c r="BT66" s="164"/>
      <c r="BU66" s="164"/>
      <c r="BV66" s="164"/>
      <c r="BW66" s="164"/>
      <c r="BX66" s="164"/>
      <c r="BY66" s="197">
        <v>0</v>
      </c>
      <c r="BZ66" s="280"/>
      <c r="CA66" s="135"/>
      <c r="CB66" s="160"/>
      <c r="CC66" s="280"/>
    </row>
    <row r="67" spans="1:81" ht="16" outlineLevel="1" x14ac:dyDescent="0.2">
      <c r="A67" s="268"/>
      <c r="B67" s="296"/>
      <c r="C67" s="198" t="s">
        <v>194</v>
      </c>
      <c r="D67" s="162" t="s">
        <v>157</v>
      </c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s="164"/>
      <c r="BS67" s="164"/>
      <c r="BT67" s="164"/>
      <c r="BU67" s="164"/>
      <c r="BV67" s="164"/>
      <c r="BW67" s="164"/>
      <c r="BX67" s="164"/>
      <c r="BY67" s="197">
        <v>0</v>
      </c>
      <c r="BZ67" s="280"/>
      <c r="CA67" s="135"/>
      <c r="CB67" s="160"/>
      <c r="CC67" s="280"/>
    </row>
    <row r="68" spans="1:81" ht="16" outlineLevel="1" x14ac:dyDescent="0.2">
      <c r="A68" s="268"/>
      <c r="B68" s="296"/>
      <c r="C68" s="198" t="s">
        <v>195</v>
      </c>
      <c r="D68" s="162" t="s">
        <v>157</v>
      </c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s="164"/>
      <c r="BS68" s="164"/>
      <c r="BT68" s="164"/>
      <c r="BU68" s="164"/>
      <c r="BV68" s="164"/>
      <c r="BW68" s="164"/>
      <c r="BX68" s="164"/>
      <c r="BY68" s="197">
        <v>0</v>
      </c>
      <c r="BZ68" s="280"/>
      <c r="CA68" s="135"/>
      <c r="CB68" s="160"/>
      <c r="CC68" s="280"/>
    </row>
    <row r="69" spans="1:81" ht="16" outlineLevel="1" x14ac:dyDescent="0.2">
      <c r="A69" s="268"/>
      <c r="B69" s="296"/>
      <c r="C69" s="198" t="s">
        <v>196</v>
      </c>
      <c r="D69" s="162" t="s">
        <v>157</v>
      </c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97">
        <v>0</v>
      </c>
      <c r="BZ69" s="280"/>
      <c r="CA69" s="135"/>
      <c r="CB69" s="160"/>
      <c r="CC69" s="280"/>
    </row>
    <row r="70" spans="1:81" ht="16" outlineLevel="1" x14ac:dyDescent="0.2">
      <c r="A70" s="268"/>
      <c r="B70" s="296"/>
      <c r="C70" s="198" t="s">
        <v>197</v>
      </c>
      <c r="D70" s="162" t="s">
        <v>157</v>
      </c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97">
        <v>0</v>
      </c>
      <c r="BZ70" s="280"/>
      <c r="CA70" s="135"/>
      <c r="CB70" s="160"/>
      <c r="CC70" s="280"/>
    </row>
    <row r="71" spans="1:81" ht="16" outlineLevel="1" x14ac:dyDescent="0.2">
      <c r="A71" s="268"/>
      <c r="B71" s="296"/>
      <c r="C71" s="198" t="s">
        <v>198</v>
      </c>
      <c r="D71" s="162" t="s">
        <v>157</v>
      </c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97">
        <v>0</v>
      </c>
      <c r="BZ71" s="280"/>
      <c r="CA71" s="135"/>
      <c r="CB71" s="160"/>
      <c r="CC71" s="280"/>
    </row>
    <row r="72" spans="1:81" ht="16" outlineLevel="1" x14ac:dyDescent="0.2">
      <c r="A72" s="268"/>
      <c r="B72" s="296"/>
      <c r="C72" s="198" t="s">
        <v>199</v>
      </c>
      <c r="D72" s="162" t="s">
        <v>157</v>
      </c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>
        <v>-50000</v>
      </c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97">
        <v>-50000</v>
      </c>
      <c r="BZ72" s="280"/>
      <c r="CA72" s="135"/>
      <c r="CB72" s="160"/>
      <c r="CC72" s="280"/>
    </row>
    <row r="73" spans="1:81" ht="16" outlineLevel="1" x14ac:dyDescent="0.2">
      <c r="A73" s="268"/>
      <c r="B73" s="296"/>
      <c r="C73" s="198" t="s">
        <v>200</v>
      </c>
      <c r="D73" s="162" t="s">
        <v>157</v>
      </c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97">
        <v>0</v>
      </c>
      <c r="BZ73" s="280"/>
      <c r="CA73" s="135"/>
      <c r="CB73" s="160"/>
      <c r="CC73" s="280"/>
    </row>
    <row r="74" spans="1:81" ht="16" outlineLevel="1" x14ac:dyDescent="0.2">
      <c r="A74" s="268"/>
      <c r="B74" s="296"/>
      <c r="C74" s="198" t="s">
        <v>201</v>
      </c>
      <c r="D74" s="162" t="s">
        <v>157</v>
      </c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97">
        <v>0</v>
      </c>
      <c r="BZ74" s="280"/>
      <c r="CA74" s="135"/>
      <c r="CB74" s="160"/>
      <c r="CC74" s="280"/>
    </row>
    <row r="75" spans="1:81" ht="16" outlineLevel="1" x14ac:dyDescent="0.2">
      <c r="A75" s="268"/>
      <c r="B75" s="296"/>
      <c r="C75" s="198" t="s">
        <v>202</v>
      </c>
      <c r="D75" s="162" t="s">
        <v>157</v>
      </c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97">
        <v>0</v>
      </c>
      <c r="BZ75" s="280"/>
      <c r="CA75" s="135"/>
      <c r="CB75" s="160"/>
      <c r="CC75" s="280"/>
    </row>
    <row r="76" spans="1:81" ht="16" outlineLevel="1" x14ac:dyDescent="0.2">
      <c r="A76" s="268"/>
      <c r="B76" s="296"/>
      <c r="C76" s="198" t="s">
        <v>203</v>
      </c>
      <c r="D76" s="162" t="s">
        <v>157</v>
      </c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97">
        <v>0</v>
      </c>
      <c r="BZ76" s="280"/>
      <c r="CA76" s="135"/>
      <c r="CB76" s="160"/>
      <c r="CC76" s="280"/>
    </row>
    <row r="77" spans="1:81" ht="16" outlineLevel="1" x14ac:dyDescent="0.2">
      <c r="A77" s="268"/>
      <c r="B77" s="296"/>
      <c r="C77" s="198" t="s">
        <v>204</v>
      </c>
      <c r="D77" s="162" t="s">
        <v>157</v>
      </c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97">
        <v>0</v>
      </c>
      <c r="BZ77" s="280"/>
      <c r="CA77" s="135"/>
      <c r="CB77" s="160"/>
      <c r="CC77" s="280"/>
    </row>
    <row r="78" spans="1:81" ht="16" outlineLevel="1" x14ac:dyDescent="0.2">
      <c r="A78" s="268"/>
      <c r="B78" s="296"/>
      <c r="C78" s="198" t="s">
        <v>205</v>
      </c>
      <c r="D78" s="162" t="s">
        <v>157</v>
      </c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97">
        <v>0</v>
      </c>
      <c r="BZ78" s="280"/>
      <c r="CA78" s="135"/>
      <c r="CB78" s="160"/>
      <c r="CC78" s="280"/>
    </row>
    <row r="79" spans="1:81" ht="16" outlineLevel="1" x14ac:dyDescent="0.2">
      <c r="A79" s="268"/>
      <c r="B79" s="296"/>
      <c r="C79" s="198" t="s">
        <v>206</v>
      </c>
      <c r="D79" s="162" t="s">
        <v>157</v>
      </c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97">
        <v>0</v>
      </c>
      <c r="BZ79" s="280"/>
      <c r="CA79" s="135"/>
      <c r="CB79" s="160"/>
      <c r="CC79" s="280"/>
    </row>
    <row r="80" spans="1:81" ht="16" outlineLevel="1" x14ac:dyDescent="0.2">
      <c r="A80" s="268"/>
      <c r="B80" s="296"/>
      <c r="C80" s="198" t="s">
        <v>207</v>
      </c>
      <c r="D80" s="162" t="s">
        <v>157</v>
      </c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>
        <v>-57959</v>
      </c>
      <c r="T80" s="164">
        <v>-81554</v>
      </c>
      <c r="U80" s="164">
        <v>-75000</v>
      </c>
      <c r="V80" s="164">
        <v>-26495</v>
      </c>
      <c r="W80" s="164">
        <v>-15000</v>
      </c>
      <c r="X80" s="164">
        <v>-15000</v>
      </c>
      <c r="Y80" s="164">
        <v>-15000</v>
      </c>
      <c r="Z80" s="164">
        <v>-55207</v>
      </c>
      <c r="AA80" s="164">
        <v>-117895</v>
      </c>
      <c r="AB80" s="164">
        <v>-83960</v>
      </c>
      <c r="AC80" s="164">
        <v>-168690.72199999998</v>
      </c>
      <c r="AD80" s="164">
        <v>-97390.72199999998</v>
      </c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97">
        <v>-809151.4439999999</v>
      </c>
      <c r="BZ80" s="280"/>
      <c r="CA80" s="135"/>
      <c r="CB80" s="160"/>
      <c r="CC80" s="280"/>
    </row>
    <row r="81" spans="1:81" ht="16" outlineLevel="1" x14ac:dyDescent="0.2">
      <c r="A81" s="268"/>
      <c r="B81" s="296"/>
      <c r="C81" s="198" t="s">
        <v>208</v>
      </c>
      <c r="D81" s="162" t="s">
        <v>157</v>
      </c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97">
        <v>0</v>
      </c>
      <c r="BZ81" s="280"/>
      <c r="CA81" s="135"/>
      <c r="CB81" s="160"/>
      <c r="CC81" s="280"/>
    </row>
    <row r="82" spans="1:81" ht="16" outlineLevel="1" x14ac:dyDescent="0.2">
      <c r="A82" s="268"/>
      <c r="B82" s="296"/>
      <c r="C82" s="199" t="s">
        <v>113</v>
      </c>
      <c r="D82" s="162" t="s">
        <v>157</v>
      </c>
      <c r="E82" s="164"/>
      <c r="F82" s="163"/>
      <c r="G82" s="163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97">
        <v>0</v>
      </c>
      <c r="BZ82" s="280"/>
      <c r="CA82" s="135"/>
      <c r="CB82" s="160"/>
      <c r="CC82" s="280"/>
    </row>
    <row r="83" spans="1:81" ht="16" outlineLevel="1" x14ac:dyDescent="0.2">
      <c r="A83" s="268"/>
      <c r="B83" s="296"/>
      <c r="C83" s="198" t="s">
        <v>114</v>
      </c>
      <c r="D83" s="162" t="s">
        <v>157</v>
      </c>
      <c r="E83" s="164"/>
      <c r="F83" s="163"/>
      <c r="G83" s="163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97">
        <v>0</v>
      </c>
      <c r="BZ83" s="280"/>
      <c r="CA83" s="135"/>
      <c r="CB83" s="160"/>
      <c r="CC83" s="280"/>
    </row>
    <row r="84" spans="1:81" ht="16" outlineLevel="1" x14ac:dyDescent="0.2">
      <c r="A84" s="268"/>
      <c r="B84" s="296"/>
      <c r="C84" s="198" t="s">
        <v>124</v>
      </c>
      <c r="D84" s="162" t="s">
        <v>157</v>
      </c>
      <c r="E84" s="164"/>
      <c r="F84" s="163"/>
      <c r="G84" s="163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97">
        <v>0</v>
      </c>
      <c r="BZ84" s="280"/>
      <c r="CA84" s="135"/>
      <c r="CB84" s="160"/>
      <c r="CC84" s="280"/>
    </row>
    <row r="85" spans="1:81" ht="16" outlineLevel="1" x14ac:dyDescent="0.2">
      <c r="A85" s="268"/>
      <c r="B85" s="296"/>
      <c r="C85" s="198" t="s">
        <v>125</v>
      </c>
      <c r="D85" s="162" t="s">
        <v>157</v>
      </c>
      <c r="E85" s="164"/>
      <c r="F85" s="163"/>
      <c r="G85" s="163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97">
        <v>0</v>
      </c>
      <c r="BZ85" s="280"/>
      <c r="CA85" s="135"/>
      <c r="CB85" s="160"/>
      <c r="CC85" s="280"/>
    </row>
    <row r="86" spans="1:81" ht="16" outlineLevel="1" x14ac:dyDescent="0.2">
      <c r="A86" s="268"/>
      <c r="B86" s="296"/>
      <c r="C86" s="200" t="s">
        <v>209</v>
      </c>
      <c r="D86" s="166" t="s">
        <v>157</v>
      </c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>
        <v>-833915.34576742805</v>
      </c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197">
        <v>-833915.34576742805</v>
      </c>
      <c r="BZ86" s="280"/>
      <c r="CA86" s="135"/>
      <c r="CB86" s="160"/>
      <c r="CC86" s="280"/>
    </row>
    <row r="87" spans="1:81" ht="16" collapsed="1" x14ac:dyDescent="0.2">
      <c r="A87" s="268"/>
      <c r="B87" s="296"/>
      <c r="C87" s="156" t="s">
        <v>210</v>
      </c>
      <c r="D87" s="157"/>
      <c r="E87" s="158">
        <v>0</v>
      </c>
      <c r="F87" s="158">
        <v>0</v>
      </c>
      <c r="G87" s="158">
        <v>0</v>
      </c>
      <c r="H87" s="158">
        <v>0</v>
      </c>
      <c r="I87" s="158">
        <v>0</v>
      </c>
      <c r="J87" s="158">
        <v>0</v>
      </c>
      <c r="K87" s="158">
        <v>0</v>
      </c>
      <c r="L87" s="158">
        <v>0</v>
      </c>
      <c r="M87" s="158">
        <v>0</v>
      </c>
      <c r="N87" s="158">
        <v>0</v>
      </c>
      <c r="O87" s="158">
        <v>0</v>
      </c>
      <c r="P87" s="158">
        <v>0</v>
      </c>
      <c r="Q87" s="158">
        <v>0</v>
      </c>
      <c r="R87" s="158">
        <v>0</v>
      </c>
      <c r="S87" s="158">
        <v>0</v>
      </c>
      <c r="T87" s="158">
        <v>0</v>
      </c>
      <c r="U87" s="158">
        <v>0</v>
      </c>
      <c r="V87" s="158">
        <v>0</v>
      </c>
      <c r="W87" s="158">
        <v>0</v>
      </c>
      <c r="X87" s="158">
        <v>0</v>
      </c>
      <c r="Y87" s="158">
        <v>0</v>
      </c>
      <c r="Z87" s="158">
        <v>0</v>
      </c>
      <c r="AA87" s="158">
        <v>0</v>
      </c>
      <c r="AB87" s="158">
        <v>0</v>
      </c>
      <c r="AC87" s="158">
        <v>0</v>
      </c>
      <c r="AD87" s="158">
        <v>0</v>
      </c>
      <c r="AE87" s="158">
        <v>0</v>
      </c>
      <c r="AF87" s="158">
        <v>0</v>
      </c>
      <c r="AG87" s="158">
        <v>0</v>
      </c>
      <c r="AH87" s="158">
        <v>0</v>
      </c>
      <c r="AI87" s="158">
        <v>0</v>
      </c>
      <c r="AJ87" s="158">
        <v>0</v>
      </c>
      <c r="AK87" s="158">
        <v>0</v>
      </c>
      <c r="AL87" s="158">
        <v>0</v>
      </c>
      <c r="AM87" s="158">
        <v>0</v>
      </c>
      <c r="AN87" s="158">
        <v>0</v>
      </c>
      <c r="AO87" s="158">
        <v>0</v>
      </c>
      <c r="AP87" s="158">
        <v>0</v>
      </c>
      <c r="AQ87" s="158">
        <v>0</v>
      </c>
      <c r="AR87" s="158">
        <v>0</v>
      </c>
      <c r="AS87" s="158">
        <v>0</v>
      </c>
      <c r="AT87" s="158">
        <v>0</v>
      </c>
      <c r="AU87" s="158">
        <v>0</v>
      </c>
      <c r="AV87" s="158">
        <v>0</v>
      </c>
      <c r="AW87" s="158">
        <v>0</v>
      </c>
      <c r="AX87" s="158">
        <v>0</v>
      </c>
      <c r="AY87" s="158">
        <v>0</v>
      </c>
      <c r="AZ87" s="158">
        <v>0</v>
      </c>
      <c r="BA87" s="158">
        <v>0</v>
      </c>
      <c r="BB87" s="158">
        <v>0</v>
      </c>
      <c r="BC87" s="158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8">
        <v>0</v>
      </c>
      <c r="BJ87" s="158">
        <v>0</v>
      </c>
      <c r="BK87" s="158">
        <v>0</v>
      </c>
      <c r="BL87" s="158">
        <v>0</v>
      </c>
      <c r="BM87" s="158">
        <v>0</v>
      </c>
      <c r="BN87" s="158">
        <v>0</v>
      </c>
      <c r="BO87" s="158">
        <v>0</v>
      </c>
      <c r="BP87" s="158">
        <v>0</v>
      </c>
      <c r="BQ87" s="158">
        <v>0</v>
      </c>
      <c r="BR87" s="158">
        <v>0</v>
      </c>
      <c r="BS87" s="158">
        <v>0</v>
      </c>
      <c r="BT87" s="158">
        <v>0</v>
      </c>
      <c r="BU87" s="158">
        <v>0</v>
      </c>
      <c r="BV87" s="158">
        <v>0</v>
      </c>
      <c r="BW87" s="158">
        <v>0</v>
      </c>
      <c r="BX87" s="158">
        <v>0</v>
      </c>
      <c r="BY87" s="159">
        <v>0</v>
      </c>
      <c r="BZ87" s="280"/>
      <c r="CA87" s="135"/>
      <c r="CB87" s="160"/>
      <c r="CC87" s="280"/>
    </row>
    <row r="88" spans="1:81" ht="16" hidden="1" outlineLevel="1" x14ac:dyDescent="0.2">
      <c r="A88" s="268"/>
      <c r="B88" s="296"/>
      <c r="C88" s="196" t="s">
        <v>211</v>
      </c>
      <c r="D88" s="162" t="s">
        <v>157</v>
      </c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202">
        <v>0</v>
      </c>
      <c r="BZ88" s="280"/>
      <c r="CA88" s="135"/>
      <c r="CB88" s="160"/>
      <c r="CC88" s="280"/>
    </row>
    <row r="89" spans="1:81" ht="16" hidden="1" outlineLevel="1" x14ac:dyDescent="0.2">
      <c r="A89" s="268"/>
      <c r="B89" s="296"/>
      <c r="C89" s="200" t="s">
        <v>212</v>
      </c>
      <c r="D89" s="166" t="s">
        <v>157</v>
      </c>
      <c r="E89" s="193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194"/>
      <c r="BO89" s="194"/>
      <c r="BP89" s="194"/>
      <c r="BQ89" s="194"/>
      <c r="BR89" s="194"/>
      <c r="BS89" s="194"/>
      <c r="BT89" s="194"/>
      <c r="BU89" s="194"/>
      <c r="BV89" s="194"/>
      <c r="BW89" s="194"/>
      <c r="BX89" s="194"/>
      <c r="BY89" s="203">
        <v>0</v>
      </c>
      <c r="BZ89" s="283"/>
      <c r="CA89" s="135"/>
      <c r="CB89" s="160"/>
      <c r="CC89" s="283"/>
    </row>
    <row r="90" spans="1:81" x14ac:dyDescent="0.2">
      <c r="A90" s="268"/>
      <c r="B90" s="296"/>
      <c r="C90" s="156" t="s">
        <v>213</v>
      </c>
      <c r="D90" s="157"/>
      <c r="E90" s="158">
        <v>0</v>
      </c>
      <c r="F90" s="158">
        <v>0</v>
      </c>
      <c r="G90" s="158">
        <v>0</v>
      </c>
      <c r="H90" s="158">
        <v>0</v>
      </c>
      <c r="I90" s="158">
        <v>0</v>
      </c>
      <c r="J90" s="158">
        <v>0</v>
      </c>
      <c r="K90" s="158">
        <v>0</v>
      </c>
      <c r="L90" s="158">
        <v>0</v>
      </c>
      <c r="M90" s="158">
        <v>0</v>
      </c>
      <c r="N90" s="158">
        <v>0</v>
      </c>
      <c r="O90" s="158">
        <v>0</v>
      </c>
      <c r="P90" s="158">
        <v>0</v>
      </c>
      <c r="Q90" s="158">
        <v>-7000000</v>
      </c>
      <c r="R90" s="158">
        <v>0</v>
      </c>
      <c r="S90" s="158">
        <v>0</v>
      </c>
      <c r="T90" s="158">
        <v>-63000</v>
      </c>
      <c r="U90" s="158">
        <v>0</v>
      </c>
      <c r="V90" s="158">
        <v>-63000</v>
      </c>
      <c r="W90" s="158">
        <v>-126000</v>
      </c>
      <c r="X90" s="158">
        <v>0</v>
      </c>
      <c r="Y90" s="158">
        <v>-126000</v>
      </c>
      <c r="Z90" s="158">
        <v>-63000</v>
      </c>
      <c r="AA90" s="158">
        <v>-50000</v>
      </c>
      <c r="AB90" s="158">
        <v>-146000</v>
      </c>
      <c r="AC90" s="158">
        <v>-63000</v>
      </c>
      <c r="AD90" s="158">
        <v>-100708752.14000002</v>
      </c>
      <c r="AE90" s="158">
        <v>0</v>
      </c>
      <c r="AF90" s="158">
        <v>0</v>
      </c>
      <c r="AG90" s="158">
        <v>0</v>
      </c>
      <c r="AH90" s="158">
        <v>0</v>
      </c>
      <c r="AI90" s="158">
        <v>0</v>
      </c>
      <c r="AJ90" s="158">
        <v>0</v>
      </c>
      <c r="AK90" s="158">
        <v>0</v>
      </c>
      <c r="AL90" s="158">
        <v>0</v>
      </c>
      <c r="AM90" s="158">
        <v>0</v>
      </c>
      <c r="AN90" s="158">
        <v>0</v>
      </c>
      <c r="AO90" s="158">
        <v>0</v>
      </c>
      <c r="AP90" s="158">
        <v>0</v>
      </c>
      <c r="AQ90" s="158">
        <v>0</v>
      </c>
      <c r="AR90" s="158">
        <v>0</v>
      </c>
      <c r="AS90" s="158">
        <v>0</v>
      </c>
      <c r="AT90" s="158">
        <v>0</v>
      </c>
      <c r="AU90" s="158">
        <v>0</v>
      </c>
      <c r="AV90" s="158">
        <v>0</v>
      </c>
      <c r="AW90" s="158">
        <v>0</v>
      </c>
      <c r="AX90" s="158">
        <v>0</v>
      </c>
      <c r="AY90" s="158">
        <v>0</v>
      </c>
      <c r="AZ90" s="158">
        <v>0</v>
      </c>
      <c r="BA90" s="158">
        <v>0</v>
      </c>
      <c r="BB90" s="158">
        <v>0</v>
      </c>
      <c r="BC90" s="158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8">
        <v>0</v>
      </c>
      <c r="BJ90" s="158">
        <v>0</v>
      </c>
      <c r="BK90" s="158">
        <v>0</v>
      </c>
      <c r="BL90" s="158">
        <v>0</v>
      </c>
      <c r="BM90" s="158">
        <v>0</v>
      </c>
      <c r="BN90" s="158">
        <v>0</v>
      </c>
      <c r="BO90" s="158">
        <v>0</v>
      </c>
      <c r="BP90" s="158">
        <v>0</v>
      </c>
      <c r="BQ90" s="158">
        <v>0</v>
      </c>
      <c r="BR90" s="158">
        <v>0</v>
      </c>
      <c r="BS90" s="158">
        <v>0</v>
      </c>
      <c r="BT90" s="158">
        <v>0</v>
      </c>
      <c r="BU90" s="158">
        <v>0</v>
      </c>
      <c r="BV90" s="158">
        <v>0</v>
      </c>
      <c r="BW90" s="158">
        <v>0</v>
      </c>
      <c r="BX90" s="158">
        <v>0</v>
      </c>
      <c r="BY90" s="288">
        <v>-124008500.25186953</v>
      </c>
      <c r="BZ90" s="277"/>
      <c r="CA90" s="135"/>
      <c r="CB90" s="135"/>
      <c r="CC90" s="135"/>
    </row>
    <row r="91" spans="1:81" outlineLevel="1" x14ac:dyDescent="0.2">
      <c r="A91" s="268"/>
      <c r="B91" s="296"/>
      <c r="C91" s="161" t="s">
        <v>214</v>
      </c>
      <c r="D91" s="162" t="s">
        <v>157</v>
      </c>
      <c r="E91" s="163"/>
      <c r="F91" s="163"/>
      <c r="G91" s="163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3"/>
      <c r="V91" s="163"/>
      <c r="W91" s="163"/>
      <c r="X91" s="163"/>
      <c r="Y91" s="163"/>
      <c r="Z91" s="163"/>
      <c r="AA91" s="164"/>
      <c r="AB91" s="164"/>
      <c r="AC91" s="163"/>
      <c r="AD91" s="164">
        <v>-16365002</v>
      </c>
      <c r="AE91" s="163"/>
      <c r="AF91" s="164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4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71"/>
      <c r="BY91" s="202">
        <v>-16365002</v>
      </c>
      <c r="BZ91" s="286">
        <v>-108408752.14000002</v>
      </c>
      <c r="CA91" s="135"/>
      <c r="CB91" s="135"/>
      <c r="CC91" s="135"/>
    </row>
    <row r="92" spans="1:81" outlineLevel="1" x14ac:dyDescent="0.2">
      <c r="A92" s="161" t="s">
        <v>215</v>
      </c>
      <c r="B92" s="296"/>
      <c r="C92" s="161" t="s">
        <v>216</v>
      </c>
      <c r="D92" s="162" t="s">
        <v>157</v>
      </c>
      <c r="E92" s="163"/>
      <c r="F92" s="163"/>
      <c r="G92" s="163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3"/>
      <c r="V92" s="163"/>
      <c r="W92" s="163"/>
      <c r="X92" s="163"/>
      <c r="Y92" s="163"/>
      <c r="Z92" s="163"/>
      <c r="AA92" s="164">
        <v>-50000</v>
      </c>
      <c r="AB92" s="164">
        <v>-20000</v>
      </c>
      <c r="AC92" s="163"/>
      <c r="AD92" s="164">
        <v>-13415000</v>
      </c>
      <c r="AE92" s="163"/>
      <c r="AF92" s="164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71"/>
      <c r="BY92" s="197">
        <v>-13485000</v>
      </c>
      <c r="BZ92" s="280"/>
      <c r="CA92" s="135"/>
      <c r="CB92" s="135"/>
      <c r="CC92" s="135"/>
    </row>
    <row r="93" spans="1:81" outlineLevel="1" x14ac:dyDescent="0.2">
      <c r="A93" s="161" t="s">
        <v>217</v>
      </c>
      <c r="B93" s="296"/>
      <c r="C93" s="199" t="s">
        <v>215</v>
      </c>
      <c r="D93" s="162" t="s">
        <v>157</v>
      </c>
      <c r="E93" s="163"/>
      <c r="F93" s="163"/>
      <c r="G93" s="163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3"/>
      <c r="V93" s="163"/>
      <c r="W93" s="163"/>
      <c r="X93" s="163"/>
      <c r="Y93" s="163"/>
      <c r="Z93" s="163"/>
      <c r="AA93" s="164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71"/>
      <c r="BY93" s="197">
        <v>0</v>
      </c>
      <c r="BZ93" s="280"/>
      <c r="CA93" s="135"/>
      <c r="CB93" s="135"/>
      <c r="CC93" s="135"/>
    </row>
    <row r="94" spans="1:81" outlineLevel="1" x14ac:dyDescent="0.2">
      <c r="A94" s="268"/>
      <c r="B94" s="296"/>
      <c r="C94" s="198" t="s">
        <v>217</v>
      </c>
      <c r="D94" s="162" t="s">
        <v>157</v>
      </c>
      <c r="E94" s="163"/>
      <c r="F94" s="163"/>
      <c r="G94" s="163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71"/>
      <c r="BY94" s="197">
        <v>0</v>
      </c>
      <c r="BZ94" s="280"/>
      <c r="CA94" s="135"/>
      <c r="CB94" s="135"/>
      <c r="CC94" s="135"/>
    </row>
    <row r="95" spans="1:81" outlineLevel="1" x14ac:dyDescent="0.2">
      <c r="A95" s="268"/>
      <c r="B95" s="296"/>
      <c r="C95" s="161" t="s">
        <v>218</v>
      </c>
      <c r="D95" s="162" t="s">
        <v>157</v>
      </c>
      <c r="E95" s="163"/>
      <c r="F95" s="163"/>
      <c r="G95" s="163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4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71"/>
      <c r="BY95" s="197">
        <v>0</v>
      </c>
      <c r="BZ95" s="280"/>
      <c r="CA95" s="135"/>
      <c r="CB95" s="135"/>
      <c r="CC95" s="135"/>
    </row>
    <row r="96" spans="1:81" outlineLevel="1" x14ac:dyDescent="0.2">
      <c r="A96" s="268"/>
      <c r="B96" s="296"/>
      <c r="C96" s="161" t="s">
        <v>219</v>
      </c>
      <c r="D96" s="162" t="s">
        <v>157</v>
      </c>
      <c r="E96" s="163"/>
      <c r="F96" s="163"/>
      <c r="G96" s="163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3"/>
      <c r="V96" s="163"/>
      <c r="W96" s="163"/>
      <c r="X96" s="163"/>
      <c r="Y96" s="163"/>
      <c r="Z96" s="163"/>
      <c r="AA96" s="163"/>
      <c r="AB96" s="163"/>
      <c r="AC96" s="163"/>
      <c r="AD96" s="163">
        <v>-27236318.810000002</v>
      </c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4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71"/>
      <c r="BY96" s="204">
        <v>-27236318.810000002</v>
      </c>
      <c r="BZ96" s="280"/>
      <c r="CA96" s="135"/>
      <c r="CB96" s="135"/>
      <c r="CC96" s="135"/>
    </row>
    <row r="97" spans="1:81" outlineLevel="1" x14ac:dyDescent="0.2">
      <c r="A97" s="268"/>
      <c r="B97" s="290"/>
      <c r="C97" s="190" t="s">
        <v>220</v>
      </c>
      <c r="D97" s="205" t="s">
        <v>157</v>
      </c>
      <c r="E97" s="192"/>
      <c r="F97" s="192"/>
      <c r="G97" s="192"/>
      <c r="H97" s="193"/>
      <c r="I97" s="193"/>
      <c r="J97" s="193"/>
      <c r="K97" s="193"/>
      <c r="L97" s="193"/>
      <c r="M97" s="193"/>
      <c r="N97" s="193"/>
      <c r="O97" s="193"/>
      <c r="P97" s="193"/>
      <c r="Q97" s="193">
        <v>-7000000</v>
      </c>
      <c r="R97" s="193"/>
      <c r="S97" s="193"/>
      <c r="T97" s="193">
        <v>-63000</v>
      </c>
      <c r="U97" s="193"/>
      <c r="V97" s="193">
        <v>-63000</v>
      </c>
      <c r="W97" s="193">
        <v>-126000</v>
      </c>
      <c r="X97" s="193"/>
      <c r="Y97" s="193">
        <v>-126000</v>
      </c>
      <c r="Z97" s="193">
        <v>-63000</v>
      </c>
      <c r="AA97" s="193"/>
      <c r="AB97" s="193">
        <v>-126000</v>
      </c>
      <c r="AC97" s="193">
        <v>-63000</v>
      </c>
      <c r="AD97" s="193">
        <v>-43692431.330000006</v>
      </c>
      <c r="AE97" s="193"/>
      <c r="AF97" s="193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2"/>
      <c r="BV97" s="192"/>
      <c r="BW97" s="192"/>
      <c r="BX97" s="194"/>
      <c r="BY97" s="175">
        <v>-51322431.330000006</v>
      </c>
      <c r="BZ97" s="285"/>
      <c r="CA97" s="135"/>
      <c r="CB97" s="135"/>
      <c r="CC97" s="135"/>
    </row>
    <row r="98" spans="1:81" ht="16" x14ac:dyDescent="0.2">
      <c r="A98" s="268"/>
      <c r="B98" s="299" t="s">
        <v>221</v>
      </c>
      <c r="C98" s="283"/>
      <c r="D98" s="206" t="s">
        <v>157</v>
      </c>
      <c r="E98" s="207">
        <v>0</v>
      </c>
      <c r="F98" s="207">
        <v>0</v>
      </c>
      <c r="G98" s="207">
        <v>0</v>
      </c>
      <c r="H98" s="207">
        <v>-10737799.354999999</v>
      </c>
      <c r="I98" s="207">
        <v>-1867696.1950000001</v>
      </c>
      <c r="J98" s="207">
        <v>-1817623.665</v>
      </c>
      <c r="K98" s="207">
        <v>-902873.87700000009</v>
      </c>
      <c r="L98" s="207">
        <v>-5038194.0799999991</v>
      </c>
      <c r="M98" s="207">
        <v>-10761502.959999999</v>
      </c>
      <c r="N98" s="207">
        <v>-20069846.199999999</v>
      </c>
      <c r="O98" s="207">
        <v>-9758870.4799999986</v>
      </c>
      <c r="P98" s="207">
        <v>-12889323.373000002</v>
      </c>
      <c r="Q98" s="207">
        <v>-10518924.400999999</v>
      </c>
      <c r="R98" s="207">
        <v>-2286096.8900000006</v>
      </c>
      <c r="S98" s="207">
        <v>-485789.16999999993</v>
      </c>
      <c r="T98" s="207">
        <v>-484122.77599999995</v>
      </c>
      <c r="U98" s="207">
        <v>-616549.19999999995</v>
      </c>
      <c r="V98" s="207">
        <v>-8028777.1239999998</v>
      </c>
      <c r="W98" s="207">
        <v>-7222159.71</v>
      </c>
      <c r="X98" s="207">
        <v>-6751434.2479999997</v>
      </c>
      <c r="Y98" s="207">
        <v>-5132940.5860000001</v>
      </c>
      <c r="Z98" s="207">
        <v>-393460.76199999999</v>
      </c>
      <c r="AA98" s="207">
        <v>-3872075.5</v>
      </c>
      <c r="AB98" s="207">
        <v>-844850.11199999996</v>
      </c>
      <c r="AC98" s="207">
        <v>-5781586.2116149999</v>
      </c>
      <c r="AD98" s="207">
        <v>-106154755.51625456</v>
      </c>
      <c r="AE98" s="207">
        <v>0</v>
      </c>
      <c r="AF98" s="207">
        <v>0</v>
      </c>
      <c r="AG98" s="207">
        <v>0</v>
      </c>
      <c r="AH98" s="207">
        <v>0</v>
      </c>
      <c r="AI98" s="207">
        <v>0</v>
      </c>
      <c r="AJ98" s="207">
        <v>0</v>
      </c>
      <c r="AK98" s="207">
        <v>0</v>
      </c>
      <c r="AL98" s="207">
        <v>0</v>
      </c>
      <c r="AM98" s="207">
        <v>0</v>
      </c>
      <c r="AN98" s="207">
        <v>0</v>
      </c>
      <c r="AO98" s="207">
        <v>0</v>
      </c>
      <c r="AP98" s="207">
        <v>0</v>
      </c>
      <c r="AQ98" s="207">
        <v>0</v>
      </c>
      <c r="AR98" s="207">
        <v>0</v>
      </c>
      <c r="AS98" s="207">
        <v>0</v>
      </c>
      <c r="AT98" s="207">
        <v>0</v>
      </c>
      <c r="AU98" s="207">
        <v>0</v>
      </c>
      <c r="AV98" s="207">
        <v>0</v>
      </c>
      <c r="AW98" s="207">
        <v>0</v>
      </c>
      <c r="AX98" s="207">
        <v>0</v>
      </c>
      <c r="AY98" s="207">
        <v>0</v>
      </c>
      <c r="AZ98" s="207">
        <v>0</v>
      </c>
      <c r="BA98" s="207">
        <v>0</v>
      </c>
      <c r="BB98" s="207">
        <v>0</v>
      </c>
      <c r="BC98" s="207">
        <v>0</v>
      </c>
      <c r="BD98" s="207">
        <v>0</v>
      </c>
      <c r="BE98" s="207">
        <v>0</v>
      </c>
      <c r="BF98" s="207">
        <v>0</v>
      </c>
      <c r="BG98" s="207">
        <v>0</v>
      </c>
      <c r="BH98" s="207">
        <v>0</v>
      </c>
      <c r="BI98" s="207">
        <v>0</v>
      </c>
      <c r="BJ98" s="207">
        <v>0</v>
      </c>
      <c r="BK98" s="207">
        <v>0</v>
      </c>
      <c r="BL98" s="207">
        <v>0</v>
      </c>
      <c r="BM98" s="207">
        <v>0</v>
      </c>
      <c r="BN98" s="207">
        <v>0</v>
      </c>
      <c r="BO98" s="207">
        <v>0</v>
      </c>
      <c r="BP98" s="207">
        <v>0</v>
      </c>
      <c r="BQ98" s="207">
        <v>0</v>
      </c>
      <c r="BR98" s="207">
        <v>0</v>
      </c>
      <c r="BS98" s="207">
        <v>0</v>
      </c>
      <c r="BT98" s="207">
        <v>0</v>
      </c>
      <c r="BU98" s="207">
        <v>0</v>
      </c>
      <c r="BV98" s="207">
        <v>0</v>
      </c>
      <c r="BW98" s="207">
        <v>0</v>
      </c>
      <c r="BX98" s="207">
        <v>0</v>
      </c>
      <c r="BY98" s="289">
        <v>-108408752.14000002</v>
      </c>
      <c r="BZ98" s="290"/>
      <c r="CA98" s="135"/>
      <c r="CB98" s="135"/>
      <c r="CC98" s="135"/>
    </row>
    <row r="99" spans="1:81" ht="16" x14ac:dyDescent="0.2">
      <c r="A99" s="268"/>
      <c r="B99" s="300" t="s">
        <v>222</v>
      </c>
      <c r="C99" s="283"/>
      <c r="D99" s="210"/>
      <c r="E99" s="208">
        <v>0</v>
      </c>
      <c r="F99" s="208">
        <v>0</v>
      </c>
      <c r="G99" s="208">
        <v>0</v>
      </c>
      <c r="H99" s="208">
        <v>5627202.6450000014</v>
      </c>
      <c r="I99" s="208">
        <v>-1861469.1950000001</v>
      </c>
      <c r="J99" s="208">
        <v>-1803035.665</v>
      </c>
      <c r="K99" s="208">
        <v>439594.12299999991</v>
      </c>
      <c r="L99" s="208">
        <v>-3040677.0799999991</v>
      </c>
      <c r="M99" s="209">
        <v>57291.090000001714</v>
      </c>
      <c r="N99" s="208">
        <v>-75913.25</v>
      </c>
      <c r="O99" s="209">
        <v>32310.750000001863</v>
      </c>
      <c r="P99" s="209">
        <v>72433.306999998167</v>
      </c>
      <c r="Q99" s="209">
        <v>1568038.199000001</v>
      </c>
      <c r="R99" s="209">
        <v>-573213.6400000006</v>
      </c>
      <c r="S99" s="209">
        <v>775131.82000000007</v>
      </c>
      <c r="T99" s="209">
        <v>13861.492000000086</v>
      </c>
      <c r="U99" s="209">
        <v>-47103.931999999913</v>
      </c>
      <c r="V99" s="209">
        <v>-1387531.8559999997</v>
      </c>
      <c r="W99" s="209">
        <v>81579.027999999933</v>
      </c>
      <c r="X99" s="209">
        <v>559809.16000000015</v>
      </c>
      <c r="Y99" s="209">
        <v>-215770.42800000031</v>
      </c>
      <c r="Z99" s="209">
        <v>381244.53600000008</v>
      </c>
      <c r="AA99" s="209">
        <v>176127.76800000016</v>
      </c>
      <c r="AB99" s="209">
        <v>932773.88399999985</v>
      </c>
      <c r="AC99" s="209">
        <v>125802.77556766663</v>
      </c>
      <c r="AD99" s="209">
        <v>32673531.001426861</v>
      </c>
      <c r="AE99" s="209">
        <v>0</v>
      </c>
      <c r="AF99" s="209">
        <v>0</v>
      </c>
      <c r="AG99" s="209">
        <v>0</v>
      </c>
      <c r="AH99" s="209">
        <v>0</v>
      </c>
      <c r="AI99" s="209">
        <v>0</v>
      </c>
      <c r="AJ99" s="209">
        <v>0</v>
      </c>
      <c r="AK99" s="209">
        <v>0</v>
      </c>
      <c r="AL99" s="209">
        <v>0</v>
      </c>
      <c r="AM99" s="209">
        <v>0</v>
      </c>
      <c r="AN99" s="209">
        <v>0</v>
      </c>
      <c r="AO99" s="208">
        <v>0</v>
      </c>
      <c r="AP99" s="209">
        <v>0</v>
      </c>
      <c r="AQ99" s="209">
        <v>0</v>
      </c>
      <c r="AR99" s="209">
        <v>0</v>
      </c>
      <c r="AS99" s="208">
        <v>0</v>
      </c>
      <c r="AT99" s="208">
        <v>0</v>
      </c>
      <c r="AU99" s="208">
        <v>0</v>
      </c>
      <c r="AV99" s="208">
        <v>0</v>
      </c>
      <c r="AW99" s="208">
        <v>0</v>
      </c>
      <c r="AX99" s="208">
        <v>0</v>
      </c>
      <c r="AY99" s="208">
        <v>0</v>
      </c>
      <c r="AZ99" s="208">
        <v>0</v>
      </c>
      <c r="BA99" s="208">
        <v>0</v>
      </c>
      <c r="BB99" s="208">
        <v>0</v>
      </c>
      <c r="BC99" s="208">
        <v>0</v>
      </c>
      <c r="BD99" s="208">
        <v>0</v>
      </c>
      <c r="BE99" s="208">
        <v>0</v>
      </c>
      <c r="BF99" s="208">
        <v>0</v>
      </c>
      <c r="BG99" s="208">
        <v>0</v>
      </c>
      <c r="BH99" s="208">
        <v>0</v>
      </c>
      <c r="BI99" s="208">
        <v>0</v>
      </c>
      <c r="BJ99" s="208">
        <v>0</v>
      </c>
      <c r="BK99" s="208">
        <v>0</v>
      </c>
      <c r="BL99" s="211">
        <v>0</v>
      </c>
      <c r="BM99" s="211">
        <v>0</v>
      </c>
      <c r="BN99" s="211">
        <v>0</v>
      </c>
      <c r="BO99" s="211">
        <v>0</v>
      </c>
      <c r="BP99" s="211">
        <v>0</v>
      </c>
      <c r="BQ99" s="211">
        <v>0</v>
      </c>
      <c r="BR99" s="211">
        <v>0</v>
      </c>
      <c r="BS99" s="211">
        <v>0</v>
      </c>
      <c r="BT99" s="211">
        <v>0</v>
      </c>
      <c r="BU99" s="211">
        <v>0</v>
      </c>
      <c r="BV99" s="211">
        <v>0</v>
      </c>
      <c r="BW99" s="211">
        <v>0</v>
      </c>
      <c r="BX99" s="211">
        <v>0</v>
      </c>
      <c r="BY99" s="291"/>
      <c r="BZ99" s="292"/>
      <c r="CA99" s="135"/>
      <c r="CB99" s="135"/>
      <c r="CC99" s="135"/>
    </row>
    <row r="100" spans="1:81" x14ac:dyDescent="0.2">
      <c r="A100" s="268"/>
      <c r="B100" s="301" t="s">
        <v>223</v>
      </c>
      <c r="C100" s="283"/>
      <c r="D100" s="212"/>
      <c r="E100" s="213">
        <v>0</v>
      </c>
      <c r="F100" s="213">
        <v>0</v>
      </c>
      <c r="G100" s="213">
        <v>656001.94000000006</v>
      </c>
      <c r="H100" s="213">
        <v>6283138.5850000018</v>
      </c>
      <c r="I100" s="213">
        <v>4421669.3900000015</v>
      </c>
      <c r="J100" s="213">
        <v>2618633.7250000015</v>
      </c>
      <c r="K100" s="213">
        <v>3058227.8480000012</v>
      </c>
      <c r="L100" s="213">
        <v>17550.768000002019</v>
      </c>
      <c r="M100" s="213">
        <v>74841.858000003733</v>
      </c>
      <c r="N100" s="213">
        <v>-1071.3919999962673</v>
      </c>
      <c r="O100" s="213">
        <v>31239.358000005595</v>
      </c>
      <c r="P100" s="213">
        <v>103672.66500000376</v>
      </c>
      <c r="Q100" s="213">
        <v>1671710.8640000047</v>
      </c>
      <c r="R100" s="213">
        <v>1098497.2240000041</v>
      </c>
      <c r="S100" s="213">
        <v>1873629.0440000042</v>
      </c>
      <c r="T100" s="213">
        <v>1887490.5360000043</v>
      </c>
      <c r="U100" s="213">
        <v>1840386.6040000045</v>
      </c>
      <c r="V100" s="213">
        <v>431833</v>
      </c>
      <c r="W100" s="213">
        <v>81579.027999999933</v>
      </c>
      <c r="X100" s="213">
        <v>559809.16000000015</v>
      </c>
      <c r="Y100" s="213">
        <v>344038.73199999984</v>
      </c>
      <c r="Z100" s="213">
        <v>725283.26799999992</v>
      </c>
      <c r="AA100" s="213">
        <v>901411.03600000008</v>
      </c>
      <c r="AB100" s="213">
        <v>1834184.92</v>
      </c>
      <c r="AC100" s="213">
        <v>1959987.6955676666</v>
      </c>
      <c r="AD100" s="213">
        <v>34633518.696994528</v>
      </c>
      <c r="AE100" s="213">
        <v>34633518.696994528</v>
      </c>
      <c r="AF100" s="213">
        <v>34633518.696994528</v>
      </c>
      <c r="AG100" s="213">
        <v>34633518.696994528</v>
      </c>
      <c r="AH100" s="213">
        <v>34633518.696994528</v>
      </c>
      <c r="AI100" s="213">
        <v>34633518.696994528</v>
      </c>
      <c r="AJ100" s="213">
        <v>34633518.696994528</v>
      </c>
      <c r="AK100" s="213">
        <v>34633518.696994528</v>
      </c>
      <c r="AL100" s="213">
        <v>34633518.696994528</v>
      </c>
      <c r="AM100" s="213">
        <v>34633518.696994528</v>
      </c>
      <c r="AN100" s="213">
        <v>34633518.696994528</v>
      </c>
      <c r="AO100" s="213">
        <v>34633518.696994528</v>
      </c>
      <c r="AP100" s="213">
        <v>34633518.696994528</v>
      </c>
      <c r="AQ100" s="213">
        <v>34633518.696994528</v>
      </c>
      <c r="AR100" s="213">
        <v>34633518.696994528</v>
      </c>
      <c r="AS100" s="213">
        <v>34633518.696994528</v>
      </c>
      <c r="AT100" s="213">
        <v>34633518.696994528</v>
      </c>
      <c r="AU100" s="213">
        <v>34633518.696994528</v>
      </c>
      <c r="AV100" s="213">
        <v>34633518.696994528</v>
      </c>
      <c r="AW100" s="213">
        <v>34633518.696994528</v>
      </c>
      <c r="AX100" s="213">
        <v>34633518.696994528</v>
      </c>
      <c r="AY100" s="213">
        <v>34633518.696994528</v>
      </c>
      <c r="AZ100" s="213">
        <v>34633518.696994528</v>
      </c>
      <c r="BA100" s="213">
        <v>34633518.696994528</v>
      </c>
      <c r="BB100" s="213">
        <v>34633518.696994528</v>
      </c>
      <c r="BC100" s="213">
        <v>34633518.696994528</v>
      </c>
      <c r="BD100" s="213">
        <v>34633518.696994528</v>
      </c>
      <c r="BE100" s="213">
        <v>34633518.696994528</v>
      </c>
      <c r="BF100" s="213">
        <v>34633518.696994528</v>
      </c>
      <c r="BG100" s="213">
        <v>34633518.696994528</v>
      </c>
      <c r="BH100" s="213">
        <v>34633518.696994528</v>
      </c>
      <c r="BI100" s="213">
        <v>34633518.696994528</v>
      </c>
      <c r="BJ100" s="213">
        <v>34633518.696994528</v>
      </c>
      <c r="BK100" s="213">
        <v>34633518.696994528</v>
      </c>
      <c r="BL100" s="213">
        <v>34633518.696994528</v>
      </c>
      <c r="BM100" s="213">
        <v>34633518.696994528</v>
      </c>
      <c r="BN100" s="213">
        <v>34633518.696994528</v>
      </c>
      <c r="BO100" s="213">
        <v>34633518.696994528</v>
      </c>
      <c r="BP100" s="213">
        <v>34633518.696994528</v>
      </c>
      <c r="BQ100" s="213">
        <v>34633518.696994528</v>
      </c>
      <c r="BR100" s="213">
        <v>34633518.696994528</v>
      </c>
      <c r="BS100" s="213">
        <v>34633518.696994528</v>
      </c>
      <c r="BT100" s="213">
        <v>34633518.696994528</v>
      </c>
      <c r="BU100" s="213">
        <v>34633518.696994528</v>
      </c>
      <c r="BV100" s="213">
        <v>34633518.696994528</v>
      </c>
      <c r="BW100" s="213">
        <v>34633518.696994528</v>
      </c>
      <c r="BX100" s="213">
        <v>34633518.696994528</v>
      </c>
      <c r="BY100" s="135"/>
      <c r="BZ100" s="135"/>
      <c r="CA100" s="135"/>
      <c r="CB100" s="135"/>
      <c r="CC100" s="135"/>
    </row>
    <row r="101" spans="1:81" x14ac:dyDescent="0.2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135"/>
      <c r="AP101" s="135"/>
      <c r="AQ101" s="135"/>
      <c r="AR101" s="135"/>
      <c r="AS101" s="135"/>
      <c r="AT101" s="135"/>
      <c r="AU101" s="135"/>
      <c r="AV101" s="135"/>
      <c r="AW101" s="135"/>
      <c r="AX101" s="135"/>
      <c r="AY101" s="135"/>
      <c r="AZ101" s="135"/>
      <c r="BA101" s="135"/>
      <c r="BB101" s="135"/>
      <c r="BC101" s="135"/>
      <c r="BD101" s="135"/>
      <c r="BE101" s="135"/>
      <c r="BF101" s="135"/>
      <c r="BG101" s="135"/>
      <c r="BH101" s="135"/>
      <c r="BI101" s="135"/>
      <c r="BJ101" s="135"/>
      <c r="BK101" s="135"/>
      <c r="BL101" s="135"/>
      <c r="BM101" s="135"/>
      <c r="BN101" s="135"/>
      <c r="BO101" s="135"/>
      <c r="BP101" s="135"/>
      <c r="BQ101" s="135"/>
      <c r="BR101" s="135"/>
      <c r="BS101" s="135"/>
      <c r="BT101" s="135"/>
      <c r="BU101" s="135"/>
      <c r="BV101" s="135"/>
      <c r="BW101" s="135"/>
      <c r="BX101" s="135"/>
      <c r="BY101" s="214"/>
      <c r="BZ101" s="135"/>
      <c r="CA101" s="135"/>
      <c r="CB101" s="135"/>
      <c r="CC101" s="135"/>
    </row>
    <row r="102" spans="1:81" x14ac:dyDescent="0.2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238"/>
      <c r="AC102" s="135"/>
      <c r="AD102" s="135"/>
      <c r="AE102" s="135"/>
      <c r="AF102" s="135"/>
      <c r="AG102" s="135"/>
      <c r="AH102" s="135"/>
      <c r="AI102" s="135"/>
      <c r="AJ102" s="135"/>
      <c r="AK102" s="135"/>
      <c r="AL102" s="135"/>
      <c r="AM102" s="135"/>
      <c r="AN102" s="135"/>
      <c r="AO102" s="135"/>
      <c r="AP102" s="135"/>
      <c r="AQ102" s="135"/>
      <c r="AR102" s="135"/>
      <c r="AS102" s="135"/>
      <c r="AT102" s="135"/>
      <c r="AU102" s="135"/>
      <c r="AV102" s="135"/>
      <c r="AW102" s="135"/>
      <c r="AX102" s="135"/>
      <c r="AY102" s="135"/>
      <c r="AZ102" s="135"/>
      <c r="BA102" s="135"/>
      <c r="BB102" s="135"/>
      <c r="BC102" s="135"/>
      <c r="BD102" s="135"/>
      <c r="BE102" s="135"/>
      <c r="BF102" s="135"/>
      <c r="BG102" s="135"/>
      <c r="BH102" s="135"/>
      <c r="BI102" s="135"/>
      <c r="BJ102" s="135"/>
      <c r="BK102" s="135"/>
      <c r="BL102" s="135"/>
      <c r="BM102" s="135"/>
      <c r="BN102" s="135"/>
      <c r="BO102" s="135"/>
      <c r="BP102" s="135"/>
      <c r="BQ102" s="135"/>
      <c r="BR102" s="135"/>
      <c r="BS102" s="135"/>
      <c r="BT102" s="135"/>
      <c r="BU102" s="135"/>
      <c r="BV102" s="135"/>
      <c r="BW102" s="135"/>
      <c r="BX102" s="135"/>
      <c r="BY102" s="214"/>
      <c r="BZ102" s="135"/>
      <c r="CA102" s="135"/>
      <c r="CB102" s="135"/>
      <c r="CC102" s="135"/>
    </row>
    <row r="103" spans="1:81" x14ac:dyDescent="0.2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238"/>
      <c r="AC103" s="135"/>
      <c r="AD103" s="135"/>
      <c r="AE103" s="135"/>
      <c r="AF103" s="135"/>
      <c r="AG103" s="135"/>
      <c r="AH103" s="135"/>
      <c r="AI103" s="135"/>
      <c r="AJ103" s="135"/>
      <c r="AK103" s="135"/>
      <c r="AL103" s="135"/>
      <c r="AM103" s="135"/>
      <c r="AN103" s="135"/>
      <c r="AO103" s="135"/>
      <c r="AP103" s="135"/>
      <c r="AQ103" s="135"/>
      <c r="AR103" s="135"/>
      <c r="AS103" s="135"/>
      <c r="AT103" s="135"/>
      <c r="AU103" s="135"/>
      <c r="AV103" s="135"/>
      <c r="AW103" s="135"/>
      <c r="AX103" s="135"/>
      <c r="AY103" s="135"/>
      <c r="AZ103" s="135"/>
      <c r="BA103" s="135"/>
      <c r="BB103" s="135"/>
      <c r="BC103" s="135"/>
      <c r="BD103" s="135"/>
      <c r="BE103" s="135"/>
      <c r="BF103" s="135"/>
      <c r="BG103" s="135"/>
      <c r="BH103" s="135"/>
      <c r="BI103" s="135"/>
      <c r="BJ103" s="135"/>
      <c r="BK103" s="135"/>
      <c r="BL103" s="135"/>
      <c r="BM103" s="135"/>
      <c r="BN103" s="135"/>
      <c r="BO103" s="135"/>
      <c r="BP103" s="135"/>
      <c r="BQ103" s="135"/>
      <c r="BR103" s="135"/>
      <c r="BS103" s="135"/>
      <c r="BT103" s="135"/>
      <c r="BU103" s="135"/>
      <c r="BV103" s="135"/>
      <c r="BW103" s="135"/>
      <c r="BX103" s="135"/>
      <c r="BY103" s="214"/>
      <c r="BZ103" s="135"/>
      <c r="CA103" s="135"/>
      <c r="CB103" s="135"/>
      <c r="CC103" s="135"/>
    </row>
    <row r="104" spans="1:81" x14ac:dyDescent="0.2">
      <c r="A104" s="135"/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274"/>
      <c r="Z104" s="274"/>
      <c r="AA104" s="135"/>
      <c r="AB104" s="135"/>
      <c r="AC104" s="135"/>
      <c r="AD104" s="135"/>
      <c r="AE104" s="135"/>
      <c r="AF104" s="135"/>
      <c r="AG104" s="135"/>
      <c r="AH104" s="135"/>
      <c r="AI104" s="135"/>
      <c r="AJ104" s="135"/>
      <c r="AK104" s="135"/>
      <c r="AL104" s="135"/>
      <c r="AM104" s="135"/>
      <c r="AN104" s="135"/>
      <c r="AO104" s="135"/>
      <c r="AP104" s="135"/>
      <c r="AQ104" s="135"/>
      <c r="AR104" s="135"/>
      <c r="AS104" s="135"/>
      <c r="AT104" s="135"/>
      <c r="AU104" s="135"/>
      <c r="AV104" s="135"/>
      <c r="AW104" s="135"/>
      <c r="AX104" s="135"/>
      <c r="AY104" s="135"/>
      <c r="AZ104" s="135"/>
      <c r="BA104" s="135"/>
      <c r="BB104" s="135"/>
      <c r="BC104" s="135"/>
      <c r="BD104" s="135"/>
      <c r="BE104" s="135"/>
      <c r="BF104" s="135"/>
      <c r="BG104" s="135"/>
      <c r="BH104" s="135"/>
      <c r="BI104" s="135"/>
      <c r="BJ104" s="135"/>
      <c r="BK104" s="135"/>
      <c r="BL104" s="135"/>
      <c r="BM104" s="135"/>
      <c r="BN104" s="135"/>
      <c r="BO104" s="135"/>
      <c r="BP104" s="135"/>
      <c r="BQ104" s="135"/>
      <c r="BR104" s="135"/>
      <c r="BS104" s="135"/>
      <c r="BT104" s="135"/>
      <c r="BU104" s="135"/>
      <c r="BV104" s="135"/>
      <c r="BW104" s="135"/>
      <c r="BX104" s="135"/>
      <c r="BY104" s="214"/>
      <c r="BZ104" s="135"/>
      <c r="CA104" s="135"/>
      <c r="CB104" s="135"/>
      <c r="CC104" s="135"/>
    </row>
    <row r="105" spans="1:81" x14ac:dyDescent="0.2">
      <c r="A105" s="135"/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  <c r="AI105" s="135"/>
      <c r="AJ105" s="135"/>
      <c r="AK105" s="135"/>
      <c r="AL105" s="135"/>
      <c r="AM105" s="135"/>
      <c r="AN105" s="135"/>
      <c r="AO105" s="135"/>
      <c r="AP105" s="135"/>
      <c r="AQ105" s="135"/>
      <c r="AR105" s="135"/>
      <c r="AS105" s="135"/>
      <c r="AT105" s="135"/>
      <c r="AU105" s="135"/>
      <c r="AV105" s="135"/>
      <c r="AW105" s="135"/>
      <c r="AX105" s="135"/>
      <c r="AY105" s="135"/>
      <c r="AZ105" s="135"/>
      <c r="BA105" s="135"/>
      <c r="BB105" s="135"/>
      <c r="BC105" s="135"/>
      <c r="BD105" s="135"/>
      <c r="BE105" s="135"/>
      <c r="BF105" s="135"/>
      <c r="BG105" s="135"/>
      <c r="BH105" s="135"/>
      <c r="BI105" s="135"/>
      <c r="BJ105" s="135"/>
      <c r="BK105" s="135"/>
      <c r="BL105" s="135"/>
      <c r="BM105" s="135"/>
      <c r="BN105" s="135"/>
      <c r="BO105" s="135"/>
      <c r="BP105" s="135"/>
      <c r="BQ105" s="135"/>
      <c r="BR105" s="135"/>
      <c r="BS105" s="135"/>
      <c r="BT105" s="135"/>
      <c r="BU105" s="135"/>
      <c r="BV105" s="135"/>
      <c r="BW105" s="135"/>
      <c r="BX105" s="135"/>
      <c r="BY105" s="214"/>
      <c r="BZ105" s="135"/>
      <c r="CA105" s="135"/>
      <c r="CB105" s="135"/>
      <c r="CC105" s="135"/>
    </row>
    <row r="106" spans="1:81" x14ac:dyDescent="0.2">
      <c r="A106" s="135"/>
      <c r="B106" s="135"/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  <c r="W106" s="135"/>
      <c r="X106" s="135"/>
      <c r="Y106" s="135"/>
      <c r="Z106" s="135"/>
      <c r="AA106" s="135"/>
      <c r="AB106" s="135"/>
      <c r="AC106" s="135"/>
      <c r="AD106" s="135"/>
      <c r="AE106" s="135"/>
      <c r="AF106" s="135"/>
      <c r="AG106" s="135"/>
      <c r="AH106" s="135"/>
      <c r="AI106" s="135"/>
      <c r="AJ106" s="135"/>
      <c r="AK106" s="135"/>
      <c r="AL106" s="135"/>
      <c r="AM106" s="135"/>
      <c r="AN106" s="135"/>
      <c r="AO106" s="135"/>
      <c r="AP106" s="135"/>
      <c r="AQ106" s="135"/>
      <c r="AR106" s="135"/>
      <c r="AS106" s="135"/>
      <c r="AT106" s="135"/>
      <c r="AU106" s="135"/>
      <c r="AV106" s="135"/>
      <c r="AW106" s="135"/>
      <c r="AX106" s="135"/>
      <c r="AY106" s="135"/>
      <c r="AZ106" s="135"/>
      <c r="BA106" s="135"/>
      <c r="BB106" s="135"/>
      <c r="BC106" s="135"/>
      <c r="BD106" s="135"/>
      <c r="BE106" s="135"/>
      <c r="BF106" s="135"/>
      <c r="BG106" s="135"/>
      <c r="BH106" s="135"/>
      <c r="BI106" s="135"/>
      <c r="BJ106" s="135"/>
      <c r="BK106" s="135"/>
      <c r="BL106" s="135"/>
      <c r="BM106" s="135"/>
      <c r="BN106" s="135"/>
      <c r="BO106" s="135"/>
      <c r="BP106" s="135"/>
      <c r="BQ106" s="135"/>
      <c r="BR106" s="135"/>
      <c r="BS106" s="135"/>
      <c r="BT106" s="135"/>
      <c r="BU106" s="135"/>
      <c r="BV106" s="135"/>
      <c r="BW106" s="135"/>
      <c r="BX106" s="135"/>
      <c r="BY106" s="214"/>
      <c r="BZ106" s="135"/>
      <c r="CA106" s="135"/>
      <c r="CB106" s="135"/>
      <c r="CC106" s="135"/>
    </row>
    <row r="107" spans="1:81" hidden="1" x14ac:dyDescent="0.2">
      <c r="A107" s="135"/>
      <c r="B107" s="135"/>
      <c r="C107" s="135"/>
      <c r="D107" s="215" t="s">
        <v>224</v>
      </c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4"/>
      <c r="BZ107" s="135"/>
      <c r="CA107" s="135"/>
      <c r="CB107" s="135"/>
      <c r="CC107" s="135"/>
    </row>
    <row r="108" spans="1:81" hidden="1" x14ac:dyDescent="0.2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5"/>
      <c r="AO108" s="135"/>
      <c r="AP108" s="135"/>
      <c r="AQ108" s="135"/>
      <c r="AR108" s="135"/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5"/>
      <c r="BK108" s="135"/>
      <c r="BL108" s="135"/>
      <c r="BM108" s="135"/>
      <c r="BN108" s="135"/>
      <c r="BO108" s="135"/>
      <c r="BP108" s="135"/>
      <c r="BQ108" s="135"/>
      <c r="BR108" s="135"/>
      <c r="BS108" s="135"/>
      <c r="BT108" s="135"/>
      <c r="BU108" s="135"/>
      <c r="BV108" s="135"/>
      <c r="BW108" s="135"/>
      <c r="BX108" s="135"/>
      <c r="BY108" s="214"/>
      <c r="BZ108" s="135"/>
      <c r="CA108" s="135"/>
      <c r="CB108" s="135"/>
      <c r="CC108" s="135"/>
    </row>
    <row r="109" spans="1:81" hidden="1" x14ac:dyDescent="0.2">
      <c r="A109" s="135"/>
      <c r="B109" s="135"/>
      <c r="C109" s="217" t="s">
        <v>225</v>
      </c>
      <c r="D109" s="218"/>
      <c r="E109" s="219">
        <v>0</v>
      </c>
      <c r="F109" s="219">
        <v>0</v>
      </c>
      <c r="G109" s="219">
        <v>0</v>
      </c>
      <c r="H109" s="219">
        <v>-5341205.5</v>
      </c>
      <c r="I109" s="219">
        <v>0</v>
      </c>
      <c r="J109" s="219">
        <v>0</v>
      </c>
      <c r="K109" s="219">
        <v>-885000</v>
      </c>
      <c r="L109" s="219">
        <v>-1940000</v>
      </c>
      <c r="M109" s="219">
        <v>-4260000</v>
      </c>
      <c r="N109" s="219">
        <v>0</v>
      </c>
      <c r="O109" s="219">
        <v>-320000</v>
      </c>
      <c r="P109" s="219">
        <v>-320000</v>
      </c>
      <c r="Q109" s="219">
        <v>0</v>
      </c>
      <c r="R109" s="219">
        <v>-670000</v>
      </c>
      <c r="S109" s="219">
        <v>0</v>
      </c>
      <c r="T109" s="219">
        <v>5341205.5</v>
      </c>
      <c r="U109" s="219">
        <v>0</v>
      </c>
      <c r="V109" s="219">
        <v>-3090000</v>
      </c>
      <c r="W109" s="219">
        <v>0</v>
      </c>
      <c r="X109" s="219">
        <v>0</v>
      </c>
      <c r="Y109" s="219">
        <v>0</v>
      </c>
      <c r="Z109" s="219">
        <v>0</v>
      </c>
      <c r="AA109" s="219">
        <v>50000</v>
      </c>
      <c r="AB109" s="219">
        <v>20000</v>
      </c>
      <c r="AC109" s="219">
        <v>-2000000</v>
      </c>
      <c r="AD109" s="219">
        <v>29780002</v>
      </c>
      <c r="AE109" s="219">
        <v>0</v>
      </c>
      <c r="AF109" s="219">
        <v>0</v>
      </c>
      <c r="AG109" s="219">
        <v>0</v>
      </c>
      <c r="AH109" s="219">
        <v>0</v>
      </c>
      <c r="AI109" s="219">
        <v>0</v>
      </c>
      <c r="AJ109" s="219">
        <v>0</v>
      </c>
      <c r="AK109" s="219">
        <v>0</v>
      </c>
      <c r="AL109" s="219">
        <v>0</v>
      </c>
      <c r="AM109" s="219">
        <v>0</v>
      </c>
      <c r="AN109" s="219">
        <v>0</v>
      </c>
      <c r="AO109" s="219">
        <v>0</v>
      </c>
      <c r="AP109" s="219">
        <v>0</v>
      </c>
      <c r="AQ109" s="219">
        <v>0</v>
      </c>
      <c r="AR109" s="219">
        <v>0</v>
      </c>
      <c r="AS109" s="219">
        <v>0</v>
      </c>
      <c r="AT109" s="219">
        <v>0</v>
      </c>
      <c r="AU109" s="219">
        <v>0</v>
      </c>
      <c r="AV109" s="219">
        <v>0</v>
      </c>
      <c r="AW109" s="219">
        <v>0</v>
      </c>
      <c r="AX109" s="219">
        <v>0</v>
      </c>
      <c r="AY109" s="219">
        <v>0</v>
      </c>
      <c r="AZ109" s="219">
        <v>0</v>
      </c>
      <c r="BA109" s="219">
        <v>0</v>
      </c>
      <c r="BB109" s="219">
        <v>0</v>
      </c>
      <c r="BC109" s="219">
        <v>0</v>
      </c>
      <c r="BD109" s="219">
        <v>0</v>
      </c>
      <c r="BE109" s="219">
        <v>0</v>
      </c>
      <c r="BF109" s="219">
        <v>0</v>
      </c>
      <c r="BG109" s="219">
        <v>0</v>
      </c>
      <c r="BH109" s="219">
        <v>0</v>
      </c>
      <c r="BI109" s="219">
        <v>0</v>
      </c>
      <c r="BJ109" s="219">
        <v>0</v>
      </c>
      <c r="BK109" s="219">
        <v>0</v>
      </c>
      <c r="BL109" s="219">
        <v>0</v>
      </c>
      <c r="BM109" s="219">
        <v>0</v>
      </c>
      <c r="BN109" s="219">
        <v>0</v>
      </c>
      <c r="BO109" s="219">
        <v>0</v>
      </c>
      <c r="BP109" s="219">
        <v>0</v>
      </c>
      <c r="BQ109" s="219">
        <v>0</v>
      </c>
      <c r="BR109" s="219">
        <v>0</v>
      </c>
      <c r="BS109" s="219">
        <v>0</v>
      </c>
      <c r="BT109" s="219">
        <v>0</v>
      </c>
      <c r="BU109" s="219">
        <v>0</v>
      </c>
      <c r="BV109" s="219">
        <v>0</v>
      </c>
      <c r="BW109" s="219">
        <v>0</v>
      </c>
      <c r="BX109" s="219">
        <v>34633518.696994528</v>
      </c>
      <c r="BY109" s="214"/>
      <c r="BZ109" s="135"/>
      <c r="CA109" s="135"/>
      <c r="CB109" s="135"/>
      <c r="CC109" s="135"/>
    </row>
    <row r="110" spans="1:81" hidden="1" x14ac:dyDescent="0.2">
      <c r="A110" s="135"/>
      <c r="B110" s="135"/>
      <c r="C110" s="220" t="s">
        <v>226</v>
      </c>
      <c r="D110" s="302">
        <v>0.61225576715379404</v>
      </c>
      <c r="E110" s="277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5"/>
      <c r="AO110" s="135"/>
      <c r="AP110" s="135"/>
      <c r="AQ110" s="135"/>
      <c r="AR110" s="135"/>
      <c r="AS110" s="135"/>
      <c r="AT110" s="135"/>
      <c r="AU110" s="135"/>
      <c r="AV110" s="135"/>
      <c r="AW110" s="135"/>
      <c r="AX110" s="135"/>
      <c r="AY110" s="135"/>
      <c r="AZ110" s="135"/>
      <c r="BA110" s="135"/>
      <c r="BB110" s="135"/>
      <c r="BC110" s="135"/>
      <c r="BD110" s="135"/>
      <c r="BE110" s="135"/>
      <c r="BF110" s="135"/>
      <c r="BG110" s="135"/>
      <c r="BH110" s="135"/>
      <c r="BI110" s="135"/>
      <c r="BJ110" s="135"/>
      <c r="BK110" s="135"/>
      <c r="BL110" s="135"/>
      <c r="BM110" s="135"/>
      <c r="BN110" s="135"/>
      <c r="BO110" s="135"/>
      <c r="BP110" s="135"/>
      <c r="BQ110" s="135"/>
      <c r="BR110" s="135"/>
      <c r="BS110" s="135"/>
      <c r="BT110" s="135"/>
      <c r="BU110" s="135"/>
      <c r="BV110" s="135"/>
      <c r="BW110" s="135"/>
      <c r="BX110" s="135"/>
      <c r="BY110" s="214"/>
      <c r="BZ110" s="135"/>
      <c r="CA110" s="135"/>
      <c r="CB110" s="135"/>
      <c r="CC110" s="135"/>
    </row>
    <row r="113" spans="3:76" ht="17" hidden="1" x14ac:dyDescent="0.2">
      <c r="C113" s="217" t="s">
        <v>227</v>
      </c>
      <c r="D113" s="303"/>
      <c r="E113" s="276"/>
      <c r="F113" s="276"/>
      <c r="G113" s="276"/>
      <c r="H113" s="276"/>
      <c r="I113" s="276"/>
      <c r="J113" s="276"/>
      <c r="K113" s="276"/>
      <c r="L113" s="276"/>
      <c r="M113" s="276"/>
      <c r="N113" s="276"/>
      <c r="O113" s="276"/>
      <c r="P113" s="276"/>
      <c r="Q113" s="276"/>
      <c r="R113" s="276"/>
      <c r="S113" s="276"/>
      <c r="T113" s="276"/>
      <c r="U113" s="276"/>
      <c r="V113" s="276"/>
      <c r="W113" s="276"/>
      <c r="X113" s="276"/>
      <c r="Y113" s="276"/>
      <c r="Z113" s="276"/>
      <c r="AA113" s="276"/>
      <c r="AB113" s="276"/>
      <c r="AC113" s="276"/>
      <c r="AD113" s="276"/>
      <c r="AE113" s="276"/>
      <c r="AF113" s="276"/>
      <c r="AG113" s="276"/>
      <c r="AH113" s="276"/>
      <c r="AI113" s="276"/>
      <c r="AJ113" s="276"/>
      <c r="AK113" s="276"/>
      <c r="AL113" s="276"/>
      <c r="AM113" s="276"/>
      <c r="AN113" s="276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6"/>
      <c r="AY113" s="276"/>
      <c r="AZ113" s="276"/>
      <c r="BA113" s="276"/>
      <c r="BB113" s="276"/>
      <c r="BC113" s="276"/>
      <c r="BD113" s="276"/>
      <c r="BE113" s="276"/>
      <c r="BF113" s="276"/>
      <c r="BG113" s="276"/>
      <c r="BH113" s="276"/>
      <c r="BI113" s="276"/>
      <c r="BJ113" s="276"/>
      <c r="BK113" s="276"/>
      <c r="BL113" s="276"/>
      <c r="BM113" s="276"/>
      <c r="BN113" s="276"/>
      <c r="BO113" s="276"/>
      <c r="BP113" s="276"/>
      <c r="BQ113" s="276"/>
      <c r="BR113" s="276"/>
      <c r="BS113" s="276"/>
      <c r="BT113" s="276"/>
      <c r="BU113" s="276"/>
      <c r="BV113" s="276"/>
      <c r="BW113" s="277"/>
      <c r="BX113" s="222">
        <v>6926703.739398906</v>
      </c>
    </row>
    <row r="114" spans="3:76" ht="19" hidden="1" x14ac:dyDescent="0.25">
      <c r="C114" s="223">
        <v>0.2</v>
      </c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5"/>
      <c r="AI114" s="135"/>
      <c r="AJ114" s="135"/>
      <c r="AK114" s="135"/>
      <c r="AL114" s="135"/>
      <c r="AM114" s="135"/>
      <c r="AN114" s="135"/>
      <c r="AO114" s="135"/>
      <c r="AP114" s="135"/>
      <c r="AQ114" s="135"/>
      <c r="AR114" s="135"/>
      <c r="AS114" s="135"/>
      <c r="AT114" s="135"/>
      <c r="AU114" s="135"/>
      <c r="AV114" s="135"/>
      <c r="AW114" s="135"/>
      <c r="AX114" s="135"/>
      <c r="AY114" s="135"/>
      <c r="AZ114" s="135"/>
      <c r="BA114" s="135"/>
      <c r="BB114" s="135"/>
      <c r="BC114" s="135"/>
      <c r="BD114" s="135"/>
      <c r="BE114" s="135"/>
      <c r="BF114" s="135"/>
      <c r="BG114" s="135"/>
      <c r="BH114" s="135"/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</row>
    <row r="115" spans="3:76" hidden="1" x14ac:dyDescent="0.2"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</row>
    <row r="116" spans="3:76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135"/>
      <c r="BN116" s="135"/>
      <c r="BO116" s="135"/>
      <c r="BP116" s="135"/>
      <c r="BQ116" s="135"/>
      <c r="BR116" s="135"/>
      <c r="BS116" s="135"/>
      <c r="BT116" s="135"/>
      <c r="BU116" s="135"/>
      <c r="BV116" s="135"/>
      <c r="BW116" s="135"/>
      <c r="BX116" s="135"/>
    </row>
    <row r="117" spans="3:76" x14ac:dyDescent="0.2">
      <c r="C117" s="217" t="s">
        <v>228</v>
      </c>
      <c r="D117" s="218"/>
      <c r="E117" s="219">
        <v>0</v>
      </c>
      <c r="F117" s="219">
        <v>0</v>
      </c>
      <c r="G117" s="219">
        <v>0</v>
      </c>
      <c r="H117" s="219">
        <v>0</v>
      </c>
      <c r="I117" s="219">
        <v>0</v>
      </c>
      <c r="J117" s="219">
        <v>0</v>
      </c>
      <c r="K117" s="219">
        <v>-885000</v>
      </c>
      <c r="L117" s="219">
        <v>-1940000</v>
      </c>
      <c r="M117" s="219">
        <v>-4260000</v>
      </c>
      <c r="N117" s="219">
        <v>0</v>
      </c>
      <c r="O117" s="219">
        <v>-320000</v>
      </c>
      <c r="P117" s="219">
        <v>-320000</v>
      </c>
      <c r="Q117" s="219">
        <v>0</v>
      </c>
      <c r="R117" s="219">
        <v>-670000</v>
      </c>
      <c r="S117" s="219">
        <v>0</v>
      </c>
      <c r="T117" s="219">
        <v>0</v>
      </c>
      <c r="U117" s="219">
        <v>0</v>
      </c>
      <c r="V117" s="219">
        <v>-3090000</v>
      </c>
      <c r="W117" s="219">
        <v>0</v>
      </c>
      <c r="X117" s="219">
        <v>0</v>
      </c>
      <c r="Y117" s="219">
        <v>0</v>
      </c>
      <c r="Z117" s="219">
        <v>0</v>
      </c>
      <c r="AA117" s="219">
        <v>50000</v>
      </c>
      <c r="AB117" s="219">
        <v>20000</v>
      </c>
      <c r="AC117" s="219">
        <v>-2000000</v>
      </c>
      <c r="AD117" s="219">
        <v>29780002</v>
      </c>
      <c r="AE117" s="219">
        <v>0</v>
      </c>
      <c r="AF117" s="219">
        <v>0</v>
      </c>
      <c r="AG117" s="219">
        <v>0</v>
      </c>
      <c r="AH117" s="219">
        <v>0</v>
      </c>
      <c r="AI117" s="219">
        <v>0</v>
      </c>
      <c r="AJ117" s="219">
        <v>0</v>
      </c>
      <c r="AK117" s="219">
        <v>0</v>
      </c>
      <c r="AL117" s="219">
        <v>0</v>
      </c>
      <c r="AM117" s="219">
        <v>0</v>
      </c>
      <c r="AN117" s="219">
        <v>0</v>
      </c>
      <c r="AO117" s="219">
        <v>0</v>
      </c>
      <c r="AP117" s="219">
        <v>0</v>
      </c>
      <c r="AQ117" s="219">
        <v>0</v>
      </c>
      <c r="AR117" s="219">
        <v>0</v>
      </c>
      <c r="AS117" s="219">
        <v>0</v>
      </c>
      <c r="AT117" s="219">
        <v>0</v>
      </c>
      <c r="AU117" s="219">
        <v>0</v>
      </c>
      <c r="AV117" s="219">
        <v>0</v>
      </c>
      <c r="AW117" s="219">
        <v>0</v>
      </c>
      <c r="AX117" s="219">
        <v>0</v>
      </c>
      <c r="AY117" s="219">
        <v>0</v>
      </c>
      <c r="AZ117" s="219">
        <v>0</v>
      </c>
      <c r="BA117" s="219">
        <v>0</v>
      </c>
      <c r="BB117" s="219">
        <v>0</v>
      </c>
      <c r="BC117" s="219">
        <v>0</v>
      </c>
      <c r="BD117" s="219">
        <v>0</v>
      </c>
      <c r="BE117" s="219">
        <v>0</v>
      </c>
      <c r="BF117" s="219">
        <v>0</v>
      </c>
      <c r="BG117" s="219">
        <v>0</v>
      </c>
      <c r="BH117" s="219">
        <v>0</v>
      </c>
      <c r="BI117" s="219">
        <v>0</v>
      </c>
      <c r="BJ117" s="219">
        <v>0</v>
      </c>
      <c r="BK117" s="219">
        <v>0</v>
      </c>
      <c r="BL117" s="219">
        <v>0</v>
      </c>
      <c r="BM117" s="219">
        <v>0</v>
      </c>
      <c r="BN117" s="219">
        <v>0</v>
      </c>
      <c r="BO117" s="219">
        <v>0</v>
      </c>
      <c r="BP117" s="219">
        <v>0</v>
      </c>
      <c r="BQ117" s="219">
        <v>0</v>
      </c>
      <c r="BR117" s="219">
        <v>0</v>
      </c>
      <c r="BS117" s="219">
        <v>0</v>
      </c>
      <c r="BT117" s="219">
        <v>0</v>
      </c>
      <c r="BU117" s="219">
        <v>0</v>
      </c>
      <c r="BV117" s="219">
        <v>0</v>
      </c>
      <c r="BW117" s="219">
        <v>0</v>
      </c>
      <c r="BX117" s="219">
        <v>0</v>
      </c>
    </row>
    <row r="118" spans="3:76" x14ac:dyDescent="0.2">
      <c r="C118" s="217" t="s">
        <v>229</v>
      </c>
      <c r="D118" s="225"/>
      <c r="E118" s="218"/>
      <c r="F118" s="218"/>
      <c r="G118" s="218"/>
      <c r="H118" s="218">
        <v>-8333333</v>
      </c>
      <c r="I118" s="218"/>
      <c r="J118" s="218"/>
      <c r="K118" s="218"/>
      <c r="L118" s="218"/>
      <c r="M118" s="218"/>
      <c r="N118" s="218"/>
      <c r="O118" s="218">
        <v>-2640840</v>
      </c>
      <c r="P118" s="218"/>
      <c r="Q118" s="218"/>
      <c r="R118" s="218"/>
      <c r="S118" s="218"/>
      <c r="T118" s="218"/>
      <c r="U118" s="218"/>
      <c r="V118" s="218"/>
      <c r="W118" s="218"/>
      <c r="X118" s="218">
        <v>-1400000</v>
      </c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18"/>
      <c r="BQ118" s="218"/>
      <c r="BR118" s="218"/>
      <c r="BS118" s="218"/>
      <c r="BT118" s="218"/>
      <c r="BU118" s="218"/>
      <c r="BV118" s="218"/>
      <c r="BW118" s="218"/>
      <c r="BX118" s="218"/>
    </row>
    <row r="119" spans="3:76" x14ac:dyDescent="0.2">
      <c r="C119" s="217" t="s">
        <v>230</v>
      </c>
      <c r="D119" s="225"/>
      <c r="E119" s="218">
        <v>0</v>
      </c>
      <c r="F119" s="218">
        <v>0</v>
      </c>
      <c r="G119" s="218">
        <v>0</v>
      </c>
      <c r="H119" s="218">
        <v>0</v>
      </c>
      <c r="I119" s="218">
        <v>0</v>
      </c>
      <c r="J119" s="218">
        <v>0</v>
      </c>
      <c r="K119" s="218">
        <v>0</v>
      </c>
      <c r="L119" s="218">
        <v>0</v>
      </c>
      <c r="M119" s="218">
        <v>0</v>
      </c>
      <c r="N119" s="218">
        <v>0</v>
      </c>
      <c r="O119" s="218">
        <v>0</v>
      </c>
      <c r="P119" s="218">
        <v>0</v>
      </c>
      <c r="Q119" s="218">
        <v>0</v>
      </c>
      <c r="R119" s="218">
        <v>0</v>
      </c>
      <c r="S119" s="218">
        <v>0</v>
      </c>
      <c r="T119" s="218">
        <v>0</v>
      </c>
      <c r="U119" s="218">
        <v>0</v>
      </c>
      <c r="V119" s="218">
        <v>0</v>
      </c>
      <c r="W119" s="218">
        <v>0</v>
      </c>
      <c r="X119" s="218">
        <v>0</v>
      </c>
      <c r="Y119" s="218">
        <v>0</v>
      </c>
      <c r="Z119" s="218">
        <v>0</v>
      </c>
      <c r="AA119" s="218">
        <v>0</v>
      </c>
      <c r="AB119" s="218">
        <v>0</v>
      </c>
      <c r="AC119" s="218">
        <v>0</v>
      </c>
      <c r="AD119" s="218">
        <v>4038886.0109041091</v>
      </c>
      <c r="AE119" s="218">
        <v>0</v>
      </c>
      <c r="AF119" s="218">
        <v>0</v>
      </c>
      <c r="AG119" s="218">
        <v>0</v>
      </c>
      <c r="AH119" s="218">
        <v>0</v>
      </c>
      <c r="AI119" s="218">
        <v>0</v>
      </c>
      <c r="AJ119" s="218">
        <v>0</v>
      </c>
      <c r="AK119" s="218">
        <v>0</v>
      </c>
      <c r="AL119" s="218">
        <v>0</v>
      </c>
      <c r="AM119" s="218">
        <v>0</v>
      </c>
      <c r="AN119" s="218">
        <v>0</v>
      </c>
      <c r="AO119" s="218">
        <v>0</v>
      </c>
      <c r="AP119" s="218">
        <v>0</v>
      </c>
      <c r="AQ119" s="218">
        <v>0</v>
      </c>
      <c r="AR119" s="218">
        <v>0</v>
      </c>
      <c r="AS119" s="218">
        <v>0</v>
      </c>
      <c r="AT119" s="218">
        <v>0</v>
      </c>
      <c r="AU119" s="218">
        <v>0</v>
      </c>
      <c r="AV119" s="218">
        <v>0</v>
      </c>
      <c r="AW119" s="218">
        <v>0</v>
      </c>
      <c r="AX119" s="218">
        <v>0</v>
      </c>
      <c r="AY119" s="218">
        <v>0</v>
      </c>
      <c r="AZ119" s="218">
        <v>0</v>
      </c>
      <c r="BA119" s="218">
        <v>0</v>
      </c>
      <c r="BB119" s="218">
        <v>0</v>
      </c>
      <c r="BC119" s="218">
        <v>0</v>
      </c>
      <c r="BD119" s="218">
        <v>0</v>
      </c>
      <c r="BE119" s="218">
        <v>0</v>
      </c>
      <c r="BF119" s="218">
        <v>0</v>
      </c>
      <c r="BG119" s="218">
        <v>0</v>
      </c>
      <c r="BH119" s="218">
        <v>0</v>
      </c>
      <c r="BI119" s="218">
        <v>0</v>
      </c>
      <c r="BJ119" s="218">
        <v>0</v>
      </c>
      <c r="BK119" s="218">
        <v>0</v>
      </c>
      <c r="BL119" s="218">
        <v>0</v>
      </c>
      <c r="BM119" s="218">
        <v>0</v>
      </c>
      <c r="BN119" s="218">
        <v>0</v>
      </c>
      <c r="BO119" s="218">
        <v>0</v>
      </c>
      <c r="BP119" s="218">
        <v>0</v>
      </c>
      <c r="BQ119" s="218">
        <v>0</v>
      </c>
      <c r="BR119" s="218">
        <v>0</v>
      </c>
      <c r="BS119" s="218">
        <v>0</v>
      </c>
      <c r="BT119" s="218">
        <v>0</v>
      </c>
      <c r="BU119" s="218">
        <v>0</v>
      </c>
      <c r="BV119" s="218">
        <v>0</v>
      </c>
      <c r="BW119" s="218">
        <v>0</v>
      </c>
      <c r="BX119" s="218">
        <v>0</v>
      </c>
    </row>
    <row r="120" spans="3:76" x14ac:dyDescent="0.2">
      <c r="C120" s="217" t="s">
        <v>231</v>
      </c>
      <c r="D120" s="225"/>
      <c r="E120" s="218"/>
      <c r="F120" s="218"/>
      <c r="G120" s="218"/>
      <c r="H120" s="218">
        <v>-16365002</v>
      </c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>
        <v>34633518.696994528</v>
      </c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218"/>
      <c r="BN120" s="218"/>
      <c r="BO120" s="218"/>
      <c r="BP120" s="218"/>
      <c r="BQ120" s="218"/>
      <c r="BR120" s="218"/>
      <c r="BS120" s="218"/>
      <c r="BT120" s="218"/>
      <c r="BU120" s="218"/>
      <c r="BV120" s="218"/>
      <c r="BW120" s="218"/>
      <c r="BX120" s="218">
        <v>27706814.957595624</v>
      </c>
    </row>
    <row r="121" spans="3:76" x14ac:dyDescent="0.2">
      <c r="C121" s="217" t="s">
        <v>227</v>
      </c>
      <c r="D121" s="225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  <c r="BE121" s="218"/>
      <c r="BF121" s="218"/>
      <c r="BG121" s="218"/>
      <c r="BH121" s="218"/>
      <c r="BI121" s="218"/>
      <c r="BJ121" s="218"/>
      <c r="BK121" s="218"/>
      <c r="BL121" s="218"/>
      <c r="BM121" s="218"/>
      <c r="BN121" s="218"/>
      <c r="BO121" s="218"/>
      <c r="BP121" s="218"/>
      <c r="BQ121" s="218"/>
      <c r="BR121" s="218"/>
      <c r="BS121" s="218"/>
      <c r="BT121" s="218"/>
      <c r="BU121" s="218"/>
      <c r="BV121" s="218"/>
      <c r="BW121" s="218"/>
      <c r="BX121" s="218">
        <v>6926703.739398906</v>
      </c>
    </row>
    <row r="122" spans="3:76" x14ac:dyDescent="0.2">
      <c r="C122" s="220" t="s">
        <v>232</v>
      </c>
      <c r="D122" s="225">
        <v>1</v>
      </c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226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</row>
    <row r="123" spans="3:76" x14ac:dyDescent="0.2">
      <c r="C123" s="217" t="s">
        <v>233</v>
      </c>
      <c r="D123" s="221"/>
      <c r="E123" s="227">
        <v>0</v>
      </c>
      <c r="F123" s="227">
        <v>0</v>
      </c>
      <c r="G123" s="227">
        <v>0</v>
      </c>
      <c r="H123" s="227">
        <v>-24698335</v>
      </c>
      <c r="I123" s="227">
        <v>0</v>
      </c>
      <c r="J123" s="227">
        <v>0</v>
      </c>
      <c r="K123" s="227">
        <v>-885000</v>
      </c>
      <c r="L123" s="227">
        <v>-1940000</v>
      </c>
      <c r="M123" s="227">
        <v>-4260000</v>
      </c>
      <c r="N123" s="227">
        <v>0</v>
      </c>
      <c r="O123" s="227">
        <v>-2960840</v>
      </c>
      <c r="P123" s="227">
        <v>-320000</v>
      </c>
      <c r="Q123" s="227">
        <v>0</v>
      </c>
      <c r="R123" s="227">
        <v>-670000</v>
      </c>
      <c r="S123" s="227">
        <v>0</v>
      </c>
      <c r="T123" s="227">
        <v>0</v>
      </c>
      <c r="U123" s="227">
        <v>0</v>
      </c>
      <c r="V123" s="227">
        <v>-3090000</v>
      </c>
      <c r="W123" s="227">
        <v>0</v>
      </c>
      <c r="X123" s="227">
        <v>-1400000</v>
      </c>
      <c r="Y123" s="227">
        <v>0</v>
      </c>
      <c r="Z123" s="227">
        <v>0</v>
      </c>
      <c r="AA123" s="227">
        <v>50000</v>
      </c>
      <c r="AB123" s="227">
        <v>20000</v>
      </c>
      <c r="AC123" s="227">
        <v>-2000000</v>
      </c>
      <c r="AD123" s="227">
        <v>68452406.707898647</v>
      </c>
      <c r="AE123" s="227">
        <v>0</v>
      </c>
      <c r="AF123" s="227">
        <v>0</v>
      </c>
      <c r="AG123" s="227">
        <v>0</v>
      </c>
      <c r="AH123" s="227">
        <v>0</v>
      </c>
      <c r="AI123" s="227">
        <v>0</v>
      </c>
      <c r="AJ123" s="227">
        <v>0</v>
      </c>
      <c r="AK123" s="227">
        <v>0</v>
      </c>
      <c r="AL123" s="227">
        <v>0</v>
      </c>
      <c r="AM123" s="227">
        <v>0</v>
      </c>
      <c r="AN123" s="227">
        <v>0</v>
      </c>
      <c r="AO123" s="227">
        <v>0</v>
      </c>
      <c r="AP123" s="227">
        <v>0</v>
      </c>
      <c r="AQ123" s="227">
        <v>0</v>
      </c>
      <c r="AR123" s="227">
        <v>0</v>
      </c>
      <c r="AS123" s="227">
        <v>0</v>
      </c>
      <c r="AT123" s="227">
        <v>0</v>
      </c>
      <c r="AU123" s="227">
        <v>0</v>
      </c>
      <c r="AV123" s="227">
        <v>0</v>
      </c>
      <c r="AW123" s="227">
        <v>0</v>
      </c>
      <c r="AX123" s="227">
        <v>0</v>
      </c>
      <c r="AY123" s="227">
        <v>0</v>
      </c>
      <c r="AZ123" s="227">
        <v>0</v>
      </c>
      <c r="BA123" s="227">
        <v>0</v>
      </c>
      <c r="BB123" s="227">
        <v>0</v>
      </c>
      <c r="BC123" s="227">
        <v>0</v>
      </c>
      <c r="BD123" s="227">
        <v>0</v>
      </c>
      <c r="BE123" s="227">
        <v>0</v>
      </c>
      <c r="BF123" s="227">
        <v>0</v>
      </c>
      <c r="BG123" s="227">
        <v>0</v>
      </c>
      <c r="BH123" s="227">
        <v>0</v>
      </c>
      <c r="BI123" s="227">
        <v>0</v>
      </c>
      <c r="BJ123" s="227">
        <v>0</v>
      </c>
      <c r="BK123" s="227">
        <v>0</v>
      </c>
      <c r="BL123" s="227">
        <v>0</v>
      </c>
      <c r="BM123" s="227">
        <v>0</v>
      </c>
      <c r="BN123" s="227">
        <v>0</v>
      </c>
      <c r="BO123" s="227">
        <v>0</v>
      </c>
      <c r="BP123" s="227">
        <v>0</v>
      </c>
      <c r="BQ123" s="227">
        <v>0</v>
      </c>
      <c r="BR123" s="227">
        <v>0</v>
      </c>
      <c r="BS123" s="227">
        <v>0</v>
      </c>
      <c r="BT123" s="227">
        <v>0</v>
      </c>
      <c r="BU123" s="227">
        <v>0</v>
      </c>
      <c r="BV123" s="227">
        <v>0</v>
      </c>
      <c r="BW123" s="227">
        <v>0</v>
      </c>
      <c r="BX123" s="227">
        <v>34633518.696994528</v>
      </c>
    </row>
    <row r="124" spans="3:76" x14ac:dyDescent="0.2">
      <c r="C124" s="220" t="s">
        <v>226</v>
      </c>
      <c r="D124" s="228">
        <v>0.31942556441220393</v>
      </c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5"/>
      <c r="AO124" s="135"/>
      <c r="AP124" s="135"/>
      <c r="AQ124" s="135"/>
      <c r="AR124" s="135"/>
      <c r="AS124" s="135"/>
      <c r="AT124" s="135"/>
      <c r="AU124" s="135"/>
      <c r="AV124" s="135"/>
      <c r="AW124" s="135"/>
      <c r="AX124" s="135"/>
      <c r="AY124" s="135"/>
      <c r="AZ124" s="135"/>
      <c r="BA124" s="135"/>
      <c r="BB124" s="135"/>
      <c r="BC124" s="135"/>
      <c r="BD124" s="135"/>
      <c r="BE124" s="135"/>
      <c r="BF124" s="135"/>
      <c r="BG124" s="135"/>
      <c r="BH124" s="135"/>
      <c r="BI124" s="135"/>
      <c r="BJ124" s="135"/>
      <c r="BK124" s="135"/>
      <c r="BL124" s="135"/>
      <c r="BM124" s="135"/>
      <c r="BN124" s="135"/>
      <c r="BO124" s="135"/>
      <c r="BP124" s="135"/>
      <c r="BQ124" s="135"/>
      <c r="BR124" s="135"/>
      <c r="BS124" s="135"/>
      <c r="BT124" s="135"/>
      <c r="BU124" s="135"/>
      <c r="BV124" s="135"/>
      <c r="BW124" s="135"/>
      <c r="BX124" s="135"/>
    </row>
    <row r="125" spans="3:76" x14ac:dyDescent="0.2">
      <c r="C125" s="229" t="s">
        <v>234</v>
      </c>
      <c r="D125" s="230">
        <v>29850002</v>
      </c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5"/>
      <c r="AO125" s="135"/>
      <c r="AP125" s="135"/>
      <c r="AQ125" s="135"/>
      <c r="AR125" s="135"/>
      <c r="AS125" s="135"/>
      <c r="AT125" s="135"/>
      <c r="AU125" s="135"/>
      <c r="AV125" s="135"/>
      <c r="AW125" s="135"/>
      <c r="AX125" s="135"/>
      <c r="AY125" s="135"/>
      <c r="AZ125" s="135"/>
      <c r="BA125" s="135"/>
      <c r="BB125" s="135"/>
      <c r="BC125" s="135"/>
      <c r="BD125" s="135"/>
      <c r="BE125" s="135"/>
      <c r="BF125" s="135"/>
      <c r="BG125" s="135"/>
      <c r="BH125" s="135"/>
      <c r="BI125" s="135"/>
      <c r="BJ125" s="135"/>
      <c r="BK125" s="135"/>
      <c r="BL125" s="135"/>
      <c r="BM125" s="135"/>
      <c r="BN125" s="135"/>
      <c r="BO125" s="135"/>
      <c r="BP125" s="135"/>
      <c r="BQ125" s="135"/>
      <c r="BR125" s="135"/>
      <c r="BS125" s="135"/>
      <c r="BT125" s="135"/>
      <c r="BU125" s="135"/>
      <c r="BV125" s="135"/>
      <c r="BW125" s="135"/>
      <c r="BX125" s="135"/>
    </row>
    <row r="126" spans="3:76" x14ac:dyDescent="0.2">
      <c r="C126" s="229" t="s">
        <v>235</v>
      </c>
      <c r="D126" s="230">
        <v>12374173</v>
      </c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135"/>
      <c r="AW126" s="135"/>
      <c r="AX126" s="135"/>
      <c r="AY126" s="135"/>
      <c r="AZ126" s="135"/>
      <c r="BA126" s="135"/>
      <c r="BB126" s="135"/>
      <c r="BC126" s="135"/>
      <c r="BD126" s="135"/>
      <c r="BE126" s="135"/>
      <c r="BF126" s="135"/>
      <c r="BG126" s="135"/>
      <c r="BH126" s="135"/>
      <c r="BI126" s="135"/>
      <c r="BJ126" s="135"/>
      <c r="BK126" s="135"/>
      <c r="BL126" s="135"/>
      <c r="BM126" s="135"/>
      <c r="BN126" s="135"/>
      <c r="BO126" s="135"/>
      <c r="BP126" s="135"/>
      <c r="BQ126" s="135"/>
      <c r="BR126" s="135"/>
      <c r="BS126" s="135"/>
      <c r="BT126" s="135"/>
      <c r="BU126" s="135"/>
      <c r="BV126" s="135"/>
      <c r="BW126" s="135"/>
      <c r="BX126" s="135"/>
    </row>
    <row r="127" spans="3:76" x14ac:dyDescent="0.2">
      <c r="C127" s="220" t="s">
        <v>236</v>
      </c>
      <c r="D127" s="231">
        <v>42224175</v>
      </c>
      <c r="E127" s="135"/>
      <c r="F127" s="135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5"/>
      <c r="R127" s="135"/>
      <c r="S127" s="293"/>
      <c r="T127" s="281"/>
      <c r="U127" s="135"/>
      <c r="V127" s="135"/>
      <c r="W127" s="135"/>
      <c r="X127" s="135"/>
      <c r="Y127" s="135"/>
      <c r="Z127" s="135"/>
      <c r="AA127" s="135"/>
      <c r="AB127" s="135"/>
      <c r="AC127" s="135"/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135"/>
      <c r="AW127" s="135"/>
      <c r="AX127" s="135"/>
      <c r="AY127" s="135"/>
      <c r="AZ127" s="135"/>
      <c r="BA127" s="135"/>
      <c r="BB127" s="135"/>
      <c r="BC127" s="135"/>
      <c r="BD127" s="135"/>
      <c r="BE127" s="135"/>
      <c r="BF127" s="135"/>
      <c r="BG127" s="135"/>
      <c r="BH127" s="135"/>
      <c r="BI127" s="135"/>
      <c r="BJ127" s="135"/>
      <c r="BK127" s="135"/>
      <c r="BL127" s="135"/>
      <c r="BM127" s="135"/>
      <c r="BN127" s="135"/>
      <c r="BO127" s="135"/>
      <c r="BP127" s="135"/>
      <c r="BQ127" s="135"/>
      <c r="BR127" s="135"/>
      <c r="BS127" s="135"/>
      <c r="BT127" s="135"/>
      <c r="BU127" s="135"/>
      <c r="BV127" s="135"/>
      <c r="BW127" s="135"/>
      <c r="BX127" s="135"/>
    </row>
    <row r="128" spans="3:76" x14ac:dyDescent="0.2">
      <c r="C128" s="220" t="s">
        <v>237</v>
      </c>
      <c r="D128" s="231">
        <v>38672404.707898639</v>
      </c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293"/>
      <c r="T128" s="281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  <c r="BE128" s="135"/>
      <c r="BF128" s="135"/>
      <c r="BG128" s="135"/>
      <c r="BH128" s="135"/>
      <c r="BI128" s="135"/>
      <c r="BJ128" s="135"/>
      <c r="BK128" s="135"/>
      <c r="BL128" s="135"/>
      <c r="BM128" s="135"/>
      <c r="BN128" s="135"/>
      <c r="BO128" s="135"/>
      <c r="BP128" s="135"/>
      <c r="BQ128" s="135"/>
      <c r="BR128" s="135"/>
      <c r="BS128" s="135"/>
      <c r="BT128" s="135"/>
      <c r="BU128" s="135"/>
      <c r="BV128" s="135"/>
      <c r="BW128" s="135"/>
      <c r="BX128" s="135"/>
    </row>
    <row r="129" spans="3:76" x14ac:dyDescent="0.2">
      <c r="C129" s="220" t="s">
        <v>238</v>
      </c>
      <c r="D129" s="228">
        <v>0.62282405062736312</v>
      </c>
      <c r="E129" s="135"/>
      <c r="F129" s="150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35"/>
      <c r="AW129" s="135"/>
      <c r="AX129" s="135"/>
      <c r="AY129" s="135"/>
      <c r="AZ129" s="135"/>
      <c r="BA129" s="135"/>
      <c r="BB129" s="135"/>
      <c r="BC129" s="135"/>
      <c r="BD129" s="135"/>
      <c r="BE129" s="135"/>
      <c r="BF129" s="135"/>
      <c r="BG129" s="135"/>
      <c r="BH129" s="135"/>
      <c r="BI129" s="135"/>
      <c r="BJ129" s="135"/>
      <c r="BK129" s="135"/>
      <c r="BL129" s="135"/>
      <c r="BM129" s="135"/>
      <c r="BN129" s="135"/>
      <c r="BO129" s="135"/>
      <c r="BP129" s="135"/>
      <c r="BQ129" s="135"/>
      <c r="BR129" s="135"/>
      <c r="BS129" s="135"/>
      <c r="BT129" s="135"/>
      <c r="BU129" s="135"/>
      <c r="BV129" s="135"/>
      <c r="BW129" s="135"/>
      <c r="BX129" s="135"/>
    </row>
    <row r="130" spans="3:76" x14ac:dyDescent="0.2">
      <c r="E130" s="135"/>
      <c r="F130" s="135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50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35"/>
      <c r="AW130" s="135"/>
      <c r="AX130" s="135"/>
      <c r="AY130" s="135"/>
      <c r="AZ130" s="135"/>
      <c r="BA130" s="135"/>
      <c r="BB130" s="135"/>
      <c r="BC130" s="135"/>
      <c r="BD130" s="135"/>
      <c r="BE130" s="135"/>
      <c r="BF130" s="135"/>
      <c r="BG130" s="135"/>
      <c r="BH130" s="135"/>
      <c r="BI130" s="135"/>
      <c r="BJ130" s="135"/>
      <c r="BK130" s="135"/>
      <c r="BL130" s="135"/>
      <c r="BM130" s="135"/>
      <c r="BN130" s="135"/>
      <c r="BO130" s="135"/>
      <c r="BP130" s="135"/>
      <c r="BQ130" s="135"/>
      <c r="BR130" s="135"/>
      <c r="BS130" s="135"/>
      <c r="BT130" s="135"/>
      <c r="BU130" s="135"/>
      <c r="BV130" s="135"/>
      <c r="BW130" s="135"/>
      <c r="BX130" s="135"/>
    </row>
    <row r="131" spans="3:76" x14ac:dyDescent="0.2">
      <c r="E131" s="135"/>
      <c r="F131" s="135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35"/>
      <c r="AW131" s="135"/>
      <c r="AX131" s="135"/>
      <c r="AY131" s="135"/>
      <c r="AZ131" s="135"/>
      <c r="BA131" s="135"/>
      <c r="BB131" s="135"/>
      <c r="BC131" s="135"/>
      <c r="BD131" s="135"/>
      <c r="BE131" s="135"/>
      <c r="BF131" s="135"/>
      <c r="BG131" s="135"/>
      <c r="BH131" s="135"/>
      <c r="BI131" s="135"/>
      <c r="BJ131" s="135"/>
      <c r="BK131" s="135"/>
      <c r="BL131" s="135"/>
      <c r="BM131" s="135"/>
      <c r="BN131" s="135"/>
      <c r="BO131" s="135"/>
      <c r="BP131" s="135"/>
      <c r="BQ131" s="135"/>
      <c r="BR131" s="135"/>
      <c r="BS131" s="135"/>
      <c r="BT131" s="135"/>
      <c r="BU131" s="135"/>
      <c r="BV131" s="135"/>
      <c r="BW131" s="135"/>
      <c r="BX131" s="135"/>
    </row>
    <row r="132" spans="3:76" hidden="1" x14ac:dyDescent="0.2">
      <c r="E132" s="135"/>
      <c r="F132" s="135"/>
      <c r="G132" s="135"/>
      <c r="H132" s="135">
        <v>-16365002</v>
      </c>
      <c r="I132" s="135">
        <v>0</v>
      </c>
      <c r="J132" s="135">
        <v>0</v>
      </c>
      <c r="K132" s="135">
        <v>-885000</v>
      </c>
      <c r="L132" s="135">
        <v>-1940000</v>
      </c>
      <c r="M132" s="135">
        <v>-4260000</v>
      </c>
      <c r="N132" s="135">
        <v>0</v>
      </c>
      <c r="O132" s="135">
        <v>-320000</v>
      </c>
      <c r="P132" s="135">
        <v>-320000</v>
      </c>
      <c r="Q132" s="135">
        <v>0</v>
      </c>
      <c r="R132" s="135">
        <v>-670000</v>
      </c>
      <c r="S132" s="135">
        <v>0</v>
      </c>
      <c r="T132" s="135">
        <v>0</v>
      </c>
      <c r="U132" s="135">
        <v>0</v>
      </c>
      <c r="V132" s="135">
        <v>-3090000</v>
      </c>
      <c r="W132" s="135">
        <v>0</v>
      </c>
      <c r="X132" s="135">
        <v>0</v>
      </c>
      <c r="Y132" s="135">
        <v>0</v>
      </c>
      <c r="Z132" s="135">
        <v>0</v>
      </c>
      <c r="AA132" s="135"/>
      <c r="AB132" s="135">
        <v>-27850002</v>
      </c>
      <c r="AC132" s="150">
        <v>-1</v>
      </c>
      <c r="AD132" s="135"/>
      <c r="AE132" s="135"/>
      <c r="AF132" s="135"/>
      <c r="AG132" s="135"/>
      <c r="AH132" s="135"/>
      <c r="AI132" s="135"/>
      <c r="AJ132" s="135"/>
      <c r="AK132" s="135"/>
      <c r="AL132" s="135"/>
      <c r="AM132" s="135"/>
      <c r="AN132" s="135"/>
      <c r="AO132" s="150">
        <v>-0.60000000000000009</v>
      </c>
      <c r="AP132" s="135"/>
      <c r="AQ132" s="135"/>
      <c r="AR132" s="135"/>
      <c r="AS132" s="135"/>
      <c r="AT132" s="135"/>
      <c r="AU132" s="135"/>
      <c r="AV132" s="135"/>
      <c r="AW132" s="135"/>
      <c r="AX132" s="135"/>
      <c r="AY132" s="135"/>
      <c r="AZ132" s="135"/>
      <c r="BA132" s="135"/>
      <c r="BB132" s="135"/>
      <c r="BC132" s="135"/>
      <c r="BD132" s="135"/>
      <c r="BE132" s="135"/>
      <c r="BF132" s="135"/>
      <c r="BG132" s="135"/>
      <c r="BH132" s="135"/>
      <c r="BI132" s="135"/>
      <c r="BJ132" s="135"/>
      <c r="BK132" s="135"/>
      <c r="BL132" s="135"/>
      <c r="BM132" s="135"/>
      <c r="BN132" s="135"/>
      <c r="BO132" s="135"/>
      <c r="BP132" s="135"/>
      <c r="BQ132" s="135"/>
      <c r="BR132" s="135"/>
      <c r="BS132" s="135"/>
      <c r="BT132" s="135"/>
      <c r="BU132" s="135"/>
      <c r="BV132" s="135"/>
      <c r="BW132" s="135"/>
      <c r="BX132" s="135"/>
    </row>
    <row r="133" spans="3:76" hidden="1" x14ac:dyDescent="0.2">
      <c r="E133" s="135"/>
      <c r="F133" s="135"/>
      <c r="G133" s="150" t="e">
        <v>#NUM!</v>
      </c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5"/>
      <c r="Z133" s="135"/>
      <c r="AA133" s="135"/>
      <c r="AB133" s="135"/>
      <c r="AC133" s="135"/>
      <c r="AD133" s="135"/>
      <c r="AE133" s="135"/>
      <c r="AF133" s="135"/>
      <c r="AG133" s="135"/>
      <c r="AH133" s="135"/>
      <c r="AI133" s="135"/>
      <c r="AJ133" s="135"/>
      <c r="AK133" s="135"/>
      <c r="AL133" s="135"/>
      <c r="AM133" s="135"/>
      <c r="AN133" s="135"/>
      <c r="AO133" s="135"/>
      <c r="AP133" s="135"/>
      <c r="AQ133" s="135"/>
      <c r="AR133" s="135"/>
      <c r="AS133" s="135"/>
      <c r="AT133" s="135"/>
      <c r="AU133" s="135"/>
      <c r="AV133" s="135"/>
      <c r="AW133" s="135"/>
      <c r="AX133" s="135"/>
      <c r="AY133" s="135"/>
      <c r="AZ133" s="135"/>
      <c r="BA133" s="135"/>
      <c r="BB133" s="135"/>
      <c r="BC133" s="135"/>
      <c r="BD133" s="135"/>
      <c r="BE133" s="135"/>
      <c r="BF133" s="135"/>
      <c r="BG133" s="135"/>
      <c r="BH133" s="135"/>
      <c r="BI133" s="135"/>
      <c r="BJ133" s="135"/>
      <c r="BK133" s="135"/>
      <c r="BL133" s="135"/>
      <c r="BM133" s="135"/>
      <c r="BN133" s="135"/>
      <c r="BO133" s="135"/>
      <c r="BP133" s="135"/>
      <c r="BQ133" s="135"/>
      <c r="BR133" s="135"/>
      <c r="BS133" s="135"/>
      <c r="BT133" s="135"/>
      <c r="BU133" s="135"/>
      <c r="BV133" s="135"/>
      <c r="BW133" s="135"/>
      <c r="BX133" s="135"/>
    </row>
    <row r="134" spans="3:76" hidden="1" x14ac:dyDescent="0.2">
      <c r="E134" s="135"/>
      <c r="F134" s="135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5"/>
      <c r="AD134" s="135"/>
      <c r="AE134" s="135"/>
      <c r="AF134" s="135"/>
      <c r="AG134" s="135"/>
      <c r="AH134" s="135"/>
      <c r="AI134" s="135"/>
      <c r="AJ134" s="135"/>
      <c r="AK134" s="135"/>
      <c r="AL134" s="135"/>
      <c r="AM134" s="135"/>
      <c r="AN134" s="135"/>
      <c r="AO134" s="135"/>
      <c r="AP134" s="135"/>
      <c r="AQ134" s="135"/>
      <c r="AR134" s="135"/>
      <c r="AS134" s="135"/>
      <c r="AT134" s="135"/>
      <c r="AU134" s="135"/>
      <c r="AV134" s="135"/>
      <c r="AW134" s="135"/>
      <c r="AX134" s="135"/>
      <c r="AY134" s="135"/>
      <c r="AZ134" s="135"/>
      <c r="BA134" s="135"/>
      <c r="BB134" s="135"/>
      <c r="BC134" s="135"/>
      <c r="BD134" s="135"/>
      <c r="BE134" s="135"/>
      <c r="BF134" s="135"/>
      <c r="BG134" s="135"/>
      <c r="BH134" s="135"/>
      <c r="BI134" s="135"/>
      <c r="BJ134" s="135"/>
      <c r="BK134" s="135"/>
      <c r="BL134" s="135"/>
      <c r="BM134" s="135"/>
      <c r="BN134" s="135"/>
      <c r="BO134" s="135"/>
      <c r="BP134" s="135"/>
      <c r="BQ134" s="135"/>
      <c r="BR134" s="135"/>
      <c r="BS134" s="135"/>
      <c r="BT134" s="135"/>
      <c r="BU134" s="135"/>
      <c r="BV134" s="135"/>
      <c r="BW134" s="135"/>
      <c r="BX134" s="135"/>
    </row>
    <row r="135" spans="3:76" hidden="1" x14ac:dyDescent="0.2">
      <c r="C135" s="217" t="s">
        <v>239</v>
      </c>
      <c r="D135" s="218"/>
      <c r="E135" s="218">
        <v>0</v>
      </c>
      <c r="F135" s="218">
        <v>0</v>
      </c>
      <c r="G135" s="218">
        <v>0</v>
      </c>
      <c r="H135" s="218">
        <v>0</v>
      </c>
      <c r="I135" s="218">
        <v>0</v>
      </c>
      <c r="J135" s="218">
        <v>0</v>
      </c>
      <c r="K135" s="218">
        <v>-885000</v>
      </c>
      <c r="L135" s="218">
        <v>-1940000</v>
      </c>
      <c r="M135" s="218">
        <v>-4260000</v>
      </c>
      <c r="N135" s="218">
        <v>0</v>
      </c>
      <c r="O135" s="218">
        <v>-320000</v>
      </c>
      <c r="P135" s="218">
        <v>-320000</v>
      </c>
      <c r="Q135" s="218">
        <v>0</v>
      </c>
      <c r="R135" s="218">
        <v>-670000</v>
      </c>
      <c r="S135" s="218">
        <v>0</v>
      </c>
      <c r="T135" s="218">
        <v>0</v>
      </c>
      <c r="U135" s="218">
        <v>0</v>
      </c>
      <c r="V135" s="218">
        <v>-3090000</v>
      </c>
      <c r="W135" s="218">
        <v>0</v>
      </c>
      <c r="X135" s="218">
        <v>0</v>
      </c>
      <c r="Y135" s="218">
        <v>0</v>
      </c>
      <c r="Z135" s="218">
        <v>0</v>
      </c>
      <c r="AA135" s="218"/>
      <c r="AB135" s="218">
        <v>20000</v>
      </c>
      <c r="AC135" s="218">
        <v>-2000000</v>
      </c>
      <c r="AD135" s="218">
        <v>13415000</v>
      </c>
      <c r="AE135" s="218">
        <v>0</v>
      </c>
      <c r="AF135" s="218"/>
      <c r="AG135" s="218"/>
      <c r="AH135" s="218"/>
      <c r="AI135" s="218"/>
      <c r="AJ135" s="218"/>
      <c r="AK135" s="218">
        <v>0</v>
      </c>
      <c r="AL135" s="218">
        <v>0</v>
      </c>
      <c r="AM135" s="218">
        <v>0</v>
      </c>
      <c r="AN135" s="218">
        <v>0</v>
      </c>
      <c r="AO135" s="218">
        <v>0</v>
      </c>
      <c r="AP135" s="218">
        <v>0</v>
      </c>
      <c r="AQ135" s="218">
        <v>0</v>
      </c>
      <c r="AR135" s="218">
        <v>0</v>
      </c>
      <c r="AS135" s="218">
        <v>0</v>
      </c>
      <c r="AT135" s="218">
        <v>0</v>
      </c>
      <c r="AU135" s="218">
        <v>0</v>
      </c>
      <c r="AV135" s="218">
        <v>0</v>
      </c>
      <c r="AW135" s="218">
        <v>0</v>
      </c>
      <c r="AX135" s="218">
        <v>0</v>
      </c>
      <c r="AY135" s="218">
        <v>0</v>
      </c>
      <c r="AZ135" s="218">
        <v>0</v>
      </c>
      <c r="BA135" s="218">
        <v>0</v>
      </c>
      <c r="BB135" s="218">
        <v>0</v>
      </c>
      <c r="BC135" s="218">
        <v>0</v>
      </c>
      <c r="BD135" s="218">
        <v>0</v>
      </c>
      <c r="BE135" s="218">
        <v>0</v>
      </c>
      <c r="BF135" s="218">
        <v>0</v>
      </c>
      <c r="BG135" s="218">
        <v>0</v>
      </c>
      <c r="BH135" s="218">
        <v>0</v>
      </c>
      <c r="BI135" s="218">
        <v>0</v>
      </c>
      <c r="BJ135" s="218">
        <v>0</v>
      </c>
      <c r="BK135" s="218">
        <v>0</v>
      </c>
      <c r="BL135" s="218">
        <v>0</v>
      </c>
      <c r="BM135" s="218">
        <v>0</v>
      </c>
      <c r="BN135" s="218">
        <v>0</v>
      </c>
      <c r="BO135" s="218">
        <v>0</v>
      </c>
      <c r="BP135" s="218">
        <v>0</v>
      </c>
      <c r="BQ135" s="218">
        <v>0</v>
      </c>
      <c r="BR135" s="218">
        <v>0</v>
      </c>
      <c r="BS135" s="218">
        <v>0</v>
      </c>
      <c r="BT135" s="218">
        <v>0</v>
      </c>
      <c r="BU135" s="218">
        <v>0</v>
      </c>
      <c r="BV135" s="218">
        <v>0</v>
      </c>
      <c r="BW135" s="218">
        <v>0</v>
      </c>
      <c r="BX135" s="218">
        <v>0</v>
      </c>
    </row>
    <row r="136" spans="3:76" hidden="1" x14ac:dyDescent="0.2">
      <c r="C136" s="217" t="s">
        <v>240</v>
      </c>
      <c r="D136" s="225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</row>
    <row r="137" spans="3:76" hidden="1" x14ac:dyDescent="0.2">
      <c r="C137" s="217" t="s">
        <v>230</v>
      </c>
      <c r="D137" s="225"/>
      <c r="E137" s="218">
        <v>0</v>
      </c>
      <c r="F137" s="218">
        <v>0</v>
      </c>
      <c r="G137" s="218">
        <v>0</v>
      </c>
      <c r="H137" s="218">
        <v>0</v>
      </c>
      <c r="I137" s="218">
        <v>0</v>
      </c>
      <c r="J137" s="218">
        <v>0</v>
      </c>
      <c r="K137" s="218">
        <v>0</v>
      </c>
      <c r="L137" s="218">
        <v>0</v>
      </c>
      <c r="M137" s="218">
        <v>0</v>
      </c>
      <c r="N137" s="218">
        <v>0</v>
      </c>
      <c r="O137" s="218">
        <v>0</v>
      </c>
      <c r="P137" s="218">
        <v>0</v>
      </c>
      <c r="Q137" s="218">
        <v>0</v>
      </c>
      <c r="R137" s="218">
        <v>0</v>
      </c>
      <c r="S137" s="218">
        <v>0</v>
      </c>
      <c r="T137" s="218">
        <v>0</v>
      </c>
      <c r="U137" s="218">
        <v>0</v>
      </c>
      <c r="V137" s="218">
        <v>0</v>
      </c>
      <c r="W137" s="218">
        <v>0</v>
      </c>
      <c r="X137" s="218">
        <v>0</v>
      </c>
      <c r="Y137" s="218">
        <v>0</v>
      </c>
      <c r="Z137" s="218">
        <v>0</v>
      </c>
      <c r="AA137" s="218"/>
      <c r="AB137" s="218">
        <v>0</v>
      </c>
      <c r="AC137" s="218">
        <v>0</v>
      </c>
      <c r="AD137" s="218">
        <v>1651837.4999999998</v>
      </c>
      <c r="AE137" s="218">
        <v>0</v>
      </c>
      <c r="AF137" s="218"/>
      <c r="AG137" s="218"/>
      <c r="AH137" s="218"/>
      <c r="AI137" s="218"/>
      <c r="AJ137" s="218"/>
      <c r="AK137" s="218">
        <v>0</v>
      </c>
      <c r="AL137" s="218">
        <v>0</v>
      </c>
      <c r="AM137" s="218">
        <v>0</v>
      </c>
      <c r="AN137" s="218">
        <v>0</v>
      </c>
      <c r="AO137" s="218">
        <v>0</v>
      </c>
      <c r="AP137" s="218">
        <v>0</v>
      </c>
      <c r="AQ137" s="218">
        <v>0</v>
      </c>
      <c r="AR137" s="218">
        <v>0</v>
      </c>
      <c r="AS137" s="218">
        <v>0</v>
      </c>
      <c r="AT137" s="218">
        <v>0</v>
      </c>
      <c r="AU137" s="218">
        <v>0</v>
      </c>
      <c r="AV137" s="218">
        <v>0</v>
      </c>
      <c r="AW137" s="218">
        <v>0</v>
      </c>
      <c r="AX137" s="218">
        <v>0</v>
      </c>
      <c r="AY137" s="218">
        <v>0</v>
      </c>
      <c r="AZ137" s="218">
        <v>0</v>
      </c>
      <c r="BA137" s="218">
        <v>0</v>
      </c>
      <c r="BB137" s="218">
        <v>0</v>
      </c>
      <c r="BC137" s="218">
        <v>0</v>
      </c>
      <c r="BD137" s="218">
        <v>0</v>
      </c>
      <c r="BE137" s="218">
        <v>0</v>
      </c>
      <c r="BF137" s="218">
        <v>0</v>
      </c>
      <c r="BG137" s="218">
        <v>0</v>
      </c>
      <c r="BH137" s="218">
        <v>0</v>
      </c>
      <c r="BI137" s="218">
        <v>0</v>
      </c>
      <c r="BJ137" s="218">
        <v>0</v>
      </c>
      <c r="BK137" s="218">
        <v>0</v>
      </c>
      <c r="BL137" s="218">
        <v>0</v>
      </c>
      <c r="BM137" s="218">
        <v>0</v>
      </c>
      <c r="BN137" s="218">
        <v>0</v>
      </c>
      <c r="BO137" s="218">
        <v>0</v>
      </c>
      <c r="BP137" s="218">
        <v>0</v>
      </c>
      <c r="BQ137" s="218">
        <v>0</v>
      </c>
      <c r="BR137" s="218">
        <v>0</v>
      </c>
      <c r="BS137" s="218">
        <v>0</v>
      </c>
      <c r="BT137" s="218">
        <v>0</v>
      </c>
      <c r="BU137" s="218">
        <v>0</v>
      </c>
      <c r="BV137" s="218">
        <v>0</v>
      </c>
      <c r="BW137" s="218">
        <v>0</v>
      </c>
      <c r="BX137" s="218">
        <v>0</v>
      </c>
    </row>
    <row r="138" spans="3:76" hidden="1" x14ac:dyDescent="0.2">
      <c r="C138" s="217" t="s">
        <v>231</v>
      </c>
      <c r="D138" s="225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>
        <v>-9112509.463999996</v>
      </c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>
        <v>0</v>
      </c>
    </row>
    <row r="139" spans="3:76" hidden="1" x14ac:dyDescent="0.2">
      <c r="C139" s="220" t="s">
        <v>232</v>
      </c>
      <c r="D139" s="225">
        <v>0</v>
      </c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  <c r="BV139" s="154"/>
      <c r="BW139" s="154"/>
      <c r="BX139" s="154"/>
    </row>
    <row r="140" spans="3:76" hidden="1" x14ac:dyDescent="0.2">
      <c r="C140" s="217" t="s">
        <v>233</v>
      </c>
      <c r="D140" s="218"/>
      <c r="E140" s="227">
        <v>0</v>
      </c>
      <c r="F140" s="227">
        <v>0</v>
      </c>
      <c r="G140" s="227">
        <v>0</v>
      </c>
      <c r="H140" s="227">
        <v>0</v>
      </c>
      <c r="I140" s="227">
        <v>0</v>
      </c>
      <c r="J140" s="227">
        <v>0</v>
      </c>
      <c r="K140" s="227">
        <v>-885000</v>
      </c>
      <c r="L140" s="227">
        <v>-1940000</v>
      </c>
      <c r="M140" s="227">
        <v>-4260000</v>
      </c>
      <c r="N140" s="227">
        <v>0</v>
      </c>
      <c r="O140" s="227">
        <v>-320000</v>
      </c>
      <c r="P140" s="227">
        <v>-320000</v>
      </c>
      <c r="Q140" s="227">
        <v>0</v>
      </c>
      <c r="R140" s="227">
        <v>-670000</v>
      </c>
      <c r="S140" s="227">
        <v>0</v>
      </c>
      <c r="T140" s="227">
        <v>-9112509.463999996</v>
      </c>
      <c r="U140" s="227">
        <v>0</v>
      </c>
      <c r="V140" s="227">
        <v>-3090000</v>
      </c>
      <c r="W140" s="227">
        <v>0</v>
      </c>
      <c r="X140" s="227">
        <v>0</v>
      </c>
      <c r="Y140" s="227">
        <v>0</v>
      </c>
      <c r="Z140" s="227">
        <v>0</v>
      </c>
      <c r="AA140" s="227"/>
      <c r="AB140" s="227">
        <v>20000</v>
      </c>
      <c r="AC140" s="227">
        <v>-2000000</v>
      </c>
      <c r="AD140" s="227">
        <v>15066837.5</v>
      </c>
      <c r="AE140" s="227">
        <v>0</v>
      </c>
      <c r="AF140" s="227"/>
      <c r="AG140" s="227"/>
      <c r="AH140" s="227"/>
      <c r="AI140" s="227"/>
      <c r="AJ140" s="227"/>
      <c r="AK140" s="227">
        <v>0</v>
      </c>
      <c r="AL140" s="227">
        <v>0</v>
      </c>
      <c r="AM140" s="227">
        <v>0</v>
      </c>
      <c r="AN140" s="227">
        <v>0</v>
      </c>
      <c r="AO140" s="227">
        <v>0</v>
      </c>
      <c r="AP140" s="227">
        <v>0</v>
      </c>
      <c r="AQ140" s="227">
        <v>0</v>
      </c>
      <c r="AR140" s="227">
        <v>0</v>
      </c>
      <c r="AS140" s="227">
        <v>0</v>
      </c>
      <c r="AT140" s="227">
        <v>0</v>
      </c>
      <c r="AU140" s="227">
        <v>0</v>
      </c>
      <c r="AV140" s="227">
        <v>0</v>
      </c>
      <c r="AW140" s="227">
        <v>0</v>
      </c>
      <c r="AX140" s="227">
        <v>0</v>
      </c>
      <c r="AY140" s="227">
        <v>0</v>
      </c>
      <c r="AZ140" s="227">
        <v>0</v>
      </c>
      <c r="BA140" s="227">
        <v>0</v>
      </c>
      <c r="BB140" s="227">
        <v>0</v>
      </c>
      <c r="BC140" s="227">
        <v>0</v>
      </c>
      <c r="BD140" s="227">
        <v>0</v>
      </c>
      <c r="BE140" s="227">
        <v>0</v>
      </c>
      <c r="BF140" s="227">
        <v>0</v>
      </c>
      <c r="BG140" s="227">
        <v>0</v>
      </c>
      <c r="BH140" s="227">
        <v>0</v>
      </c>
      <c r="BI140" s="227">
        <v>0</v>
      </c>
      <c r="BJ140" s="227">
        <v>0</v>
      </c>
      <c r="BK140" s="227">
        <v>0</v>
      </c>
      <c r="BL140" s="227">
        <v>0</v>
      </c>
      <c r="BM140" s="227">
        <v>0</v>
      </c>
      <c r="BN140" s="227">
        <v>0</v>
      </c>
      <c r="BO140" s="227">
        <v>0</v>
      </c>
      <c r="BP140" s="227">
        <v>0</v>
      </c>
      <c r="BQ140" s="227">
        <v>0</v>
      </c>
      <c r="BR140" s="227">
        <v>0</v>
      </c>
      <c r="BS140" s="227">
        <v>0</v>
      </c>
      <c r="BT140" s="227">
        <v>0</v>
      </c>
      <c r="BU140" s="227">
        <v>0</v>
      </c>
      <c r="BV140" s="227">
        <v>0</v>
      </c>
      <c r="BW140" s="227">
        <v>0</v>
      </c>
      <c r="BX140" s="227">
        <v>0</v>
      </c>
    </row>
    <row r="141" spans="3:76" hidden="1" x14ac:dyDescent="0.2">
      <c r="C141" s="221"/>
      <c r="D141" s="228" t="s">
        <v>241</v>
      </c>
      <c r="E141" s="232">
        <v>0</v>
      </c>
      <c r="F141" s="232">
        <v>0</v>
      </c>
      <c r="G141" s="232">
        <v>0</v>
      </c>
      <c r="H141" s="232">
        <v>0</v>
      </c>
      <c r="I141" s="232">
        <v>0</v>
      </c>
      <c r="J141" s="232">
        <v>0</v>
      </c>
      <c r="K141" s="232">
        <v>-885000</v>
      </c>
      <c r="L141" s="232">
        <v>-2825000</v>
      </c>
      <c r="M141" s="232">
        <v>-7085000</v>
      </c>
      <c r="N141" s="232">
        <v>-7085000</v>
      </c>
      <c r="O141" s="232">
        <v>-7405000</v>
      </c>
      <c r="P141" s="232">
        <v>-7725000</v>
      </c>
      <c r="Q141" s="232">
        <v>-7725000</v>
      </c>
      <c r="R141" s="232">
        <v>-8395000</v>
      </c>
      <c r="S141" s="232">
        <v>-8395000</v>
      </c>
      <c r="T141" s="232">
        <v>-17507509.463999994</v>
      </c>
      <c r="U141" s="232">
        <v>-17507509.463999994</v>
      </c>
      <c r="V141" s="232">
        <v>-20597509.463999994</v>
      </c>
      <c r="W141" s="232">
        <v>-20597509.463999994</v>
      </c>
      <c r="X141" s="232">
        <v>-20597509.463999994</v>
      </c>
      <c r="Y141" s="232">
        <v>-20597509.463999994</v>
      </c>
      <c r="Z141" s="232">
        <v>-20597509.463999994</v>
      </c>
      <c r="AA141" s="232"/>
      <c r="AB141" s="232">
        <v>20000</v>
      </c>
      <c r="AC141" s="232">
        <v>-1980000</v>
      </c>
      <c r="AD141" s="232">
        <v>13086837.5</v>
      </c>
      <c r="AE141" s="232">
        <v>13086837.5</v>
      </c>
      <c r="AF141" s="232"/>
      <c r="AG141" s="232"/>
      <c r="AH141" s="232"/>
      <c r="AI141" s="232"/>
      <c r="AJ141" s="232"/>
      <c r="AK141" s="232">
        <v>0</v>
      </c>
      <c r="AL141" s="232">
        <v>0</v>
      </c>
      <c r="AM141" s="232">
        <v>0</v>
      </c>
      <c r="AN141" s="232">
        <v>0</v>
      </c>
      <c r="AO141" s="232">
        <v>0</v>
      </c>
      <c r="AP141" s="232">
        <v>0</v>
      </c>
      <c r="AQ141" s="232">
        <v>0</v>
      </c>
      <c r="AR141" s="232">
        <v>0</v>
      </c>
      <c r="AS141" s="232">
        <v>0</v>
      </c>
      <c r="AT141" s="232">
        <v>0</v>
      </c>
      <c r="AU141" s="232">
        <v>0</v>
      </c>
      <c r="AV141" s="232">
        <v>0</v>
      </c>
      <c r="AW141" s="232">
        <v>0</v>
      </c>
      <c r="AX141" s="232">
        <v>0</v>
      </c>
      <c r="AY141" s="232">
        <v>0</v>
      </c>
      <c r="AZ141" s="232">
        <v>0</v>
      </c>
      <c r="BA141" s="232">
        <v>0</v>
      </c>
      <c r="BB141" s="232">
        <v>0</v>
      </c>
      <c r="BC141" s="232">
        <v>0</v>
      </c>
      <c r="BD141" s="232">
        <v>0</v>
      </c>
      <c r="BE141" s="232">
        <v>0</v>
      </c>
      <c r="BF141" s="232">
        <v>0</v>
      </c>
      <c r="BG141" s="232">
        <v>0</v>
      </c>
      <c r="BH141" s="232">
        <v>0</v>
      </c>
      <c r="BI141" s="232">
        <v>0</v>
      </c>
      <c r="BJ141" s="232">
        <v>0</v>
      </c>
      <c r="BK141" s="232">
        <v>0</v>
      </c>
      <c r="BL141" s="232">
        <v>0</v>
      </c>
      <c r="BM141" s="232">
        <v>0</v>
      </c>
      <c r="BN141" s="232">
        <v>0</v>
      </c>
      <c r="BO141" s="232">
        <v>0</v>
      </c>
      <c r="BP141" s="232">
        <v>0</v>
      </c>
      <c r="BQ141" s="232">
        <v>0</v>
      </c>
      <c r="BR141" s="232">
        <v>0</v>
      </c>
      <c r="BS141" s="232">
        <v>0</v>
      </c>
      <c r="BT141" s="232">
        <v>0</v>
      </c>
      <c r="BU141" s="232">
        <v>0</v>
      </c>
      <c r="BV141" s="232">
        <v>0</v>
      </c>
      <c r="BW141" s="232">
        <v>0</v>
      </c>
      <c r="BX141" s="232">
        <v>0</v>
      </c>
    </row>
    <row r="142" spans="3:76" hidden="1" x14ac:dyDescent="0.2">
      <c r="C142" s="220" t="s">
        <v>226</v>
      </c>
      <c r="D142" s="228">
        <v>-0.47002407049524253</v>
      </c>
      <c r="E142" s="135"/>
      <c r="F142" s="135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5"/>
      <c r="R142" s="135"/>
      <c r="S142" s="135"/>
      <c r="T142" s="135"/>
      <c r="U142" s="135"/>
      <c r="V142" s="135"/>
      <c r="W142" s="135"/>
      <c r="X142" s="135"/>
      <c r="Y142" s="135"/>
      <c r="Z142" s="135"/>
      <c r="AA142" s="135"/>
      <c r="AB142" s="135"/>
      <c r="AC142" s="135"/>
      <c r="AD142" s="135"/>
      <c r="AE142" s="135"/>
      <c r="AF142" s="135"/>
      <c r="AG142" s="135"/>
      <c r="AH142" s="135"/>
      <c r="AI142" s="135"/>
      <c r="AJ142" s="135"/>
      <c r="AK142" s="135"/>
      <c r="AL142" s="135"/>
      <c r="AM142" s="135"/>
      <c r="AN142" s="135"/>
      <c r="AO142" s="135"/>
      <c r="AP142" s="135"/>
      <c r="AQ142" s="135"/>
      <c r="AR142" s="135"/>
      <c r="AS142" s="135"/>
      <c r="AT142" s="135"/>
      <c r="AU142" s="135"/>
      <c r="AV142" s="135"/>
      <c r="AW142" s="135"/>
      <c r="AX142" s="135"/>
      <c r="AY142" s="135"/>
      <c r="AZ142" s="135"/>
      <c r="BA142" s="135"/>
      <c r="BB142" s="135"/>
      <c r="BC142" s="135"/>
      <c r="BD142" s="135"/>
      <c r="BE142" s="135"/>
      <c r="BF142" s="135"/>
      <c r="BG142" s="135"/>
      <c r="BH142" s="135"/>
      <c r="BI142" s="135"/>
      <c r="BJ142" s="135"/>
      <c r="BK142" s="135"/>
      <c r="BL142" s="135"/>
      <c r="BM142" s="135"/>
      <c r="BN142" s="135"/>
      <c r="BO142" s="135"/>
      <c r="BP142" s="135"/>
      <c r="BQ142" s="135"/>
      <c r="BR142" s="135"/>
      <c r="BS142" s="135"/>
      <c r="BT142" s="135"/>
      <c r="BU142" s="135"/>
      <c r="BV142" s="135"/>
      <c r="BW142" s="135"/>
      <c r="BX142" s="135"/>
    </row>
    <row r="143" spans="3:76" hidden="1" x14ac:dyDescent="0.2">
      <c r="C143" s="229" t="s">
        <v>234</v>
      </c>
      <c r="D143" s="230">
        <v>4260000</v>
      </c>
      <c r="E143" s="135"/>
      <c r="F143" s="135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5"/>
      <c r="R143" s="135"/>
      <c r="S143" s="135"/>
      <c r="T143" s="135"/>
      <c r="U143" s="135"/>
      <c r="V143" s="135"/>
      <c r="W143" s="135"/>
      <c r="X143" s="135"/>
      <c r="Y143" s="135"/>
      <c r="Z143" s="135"/>
      <c r="AA143" s="135"/>
      <c r="AB143" s="135"/>
      <c r="AC143" s="135"/>
      <c r="AD143" s="135"/>
      <c r="AE143" s="135"/>
      <c r="AF143" s="135"/>
      <c r="AG143" s="135"/>
      <c r="AH143" s="135"/>
      <c r="AI143" s="135"/>
      <c r="AJ143" s="135"/>
      <c r="AK143" s="135"/>
      <c r="AL143" s="135"/>
      <c r="AM143" s="135"/>
      <c r="AN143" s="135"/>
      <c r="AO143" s="135"/>
      <c r="AP143" s="135"/>
      <c r="AQ143" s="135"/>
      <c r="AR143" s="135"/>
      <c r="AS143" s="135"/>
      <c r="AT143" s="135"/>
      <c r="AU143" s="135"/>
      <c r="AV143" s="135"/>
      <c r="AW143" s="135"/>
      <c r="AX143" s="135"/>
      <c r="AY143" s="135"/>
      <c r="AZ143" s="135"/>
      <c r="BA143" s="135"/>
      <c r="BB143" s="135"/>
      <c r="BC143" s="135"/>
      <c r="BD143" s="135"/>
      <c r="BE143" s="135"/>
      <c r="BF143" s="135"/>
      <c r="BG143" s="135"/>
      <c r="BH143" s="135"/>
      <c r="BI143" s="135"/>
      <c r="BJ143" s="135"/>
      <c r="BK143" s="135"/>
      <c r="BL143" s="135"/>
      <c r="BM143" s="135"/>
      <c r="BN143" s="135"/>
      <c r="BO143" s="135"/>
      <c r="BP143" s="135"/>
      <c r="BQ143" s="135"/>
      <c r="BR143" s="135"/>
      <c r="BS143" s="135"/>
      <c r="BT143" s="135"/>
      <c r="BU143" s="135"/>
      <c r="BV143" s="135"/>
      <c r="BW143" s="135"/>
      <c r="BX143" s="135"/>
    </row>
    <row r="144" spans="3:76" hidden="1" x14ac:dyDescent="0.2">
      <c r="C144" s="229" t="s">
        <v>235</v>
      </c>
      <c r="D144" s="230">
        <v>0</v>
      </c>
      <c r="E144" s="135"/>
      <c r="F144" s="135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5"/>
      <c r="R144" s="135"/>
      <c r="S144" s="135"/>
      <c r="T144" s="135"/>
      <c r="U144" s="135"/>
      <c r="V144" s="135"/>
      <c r="W144" s="135"/>
      <c r="X144" s="135"/>
      <c r="Y144" s="135"/>
      <c r="Z144" s="135"/>
      <c r="AA144" s="135"/>
      <c r="AB144" s="135"/>
      <c r="AC144" s="135"/>
      <c r="AD144" s="135"/>
      <c r="AE144" s="135"/>
      <c r="AF144" s="135"/>
      <c r="AG144" s="135"/>
      <c r="AH144" s="135"/>
      <c r="AI144" s="135"/>
      <c r="AJ144" s="135"/>
      <c r="AK144" s="135"/>
      <c r="AL144" s="135"/>
      <c r="AM144" s="135"/>
      <c r="AN144" s="135"/>
      <c r="AO144" s="135"/>
      <c r="AP144" s="135"/>
      <c r="AQ144" s="135"/>
      <c r="AR144" s="135"/>
      <c r="AS144" s="135"/>
      <c r="AT144" s="135"/>
      <c r="AU144" s="135"/>
      <c r="AV144" s="135"/>
      <c r="AW144" s="135"/>
      <c r="AX144" s="135"/>
      <c r="AY144" s="135"/>
      <c r="AZ144" s="135"/>
      <c r="BA144" s="135"/>
      <c r="BB144" s="135"/>
      <c r="BC144" s="135"/>
      <c r="BD144" s="135"/>
      <c r="BE144" s="135"/>
      <c r="BF144" s="135"/>
      <c r="BG144" s="135"/>
      <c r="BH144" s="135"/>
      <c r="BI144" s="135"/>
      <c r="BJ144" s="135"/>
      <c r="BK144" s="135"/>
      <c r="BL144" s="135"/>
      <c r="BM144" s="135"/>
      <c r="BN144" s="135"/>
      <c r="BO144" s="135"/>
      <c r="BP144" s="135"/>
      <c r="BQ144" s="135"/>
      <c r="BR144" s="135"/>
      <c r="BS144" s="135"/>
      <c r="BT144" s="135"/>
      <c r="BU144" s="135"/>
      <c r="BV144" s="135"/>
      <c r="BW144" s="135"/>
      <c r="BX144" s="135"/>
    </row>
    <row r="145" spans="3:76" hidden="1" x14ac:dyDescent="0.2">
      <c r="C145" s="220" t="s">
        <v>236</v>
      </c>
      <c r="D145" s="231">
        <v>4260000</v>
      </c>
      <c r="E145" s="135"/>
      <c r="F145" s="135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5"/>
      <c r="R145" s="135"/>
      <c r="S145" s="135"/>
      <c r="T145" s="135"/>
      <c r="U145" s="135"/>
      <c r="V145" s="135"/>
      <c r="W145" s="135"/>
      <c r="X145" s="135"/>
      <c r="Y145" s="135"/>
      <c r="Z145" s="135"/>
      <c r="AA145" s="135"/>
      <c r="AB145" s="135"/>
      <c r="AC145" s="135"/>
      <c r="AD145" s="135"/>
      <c r="AE145" s="135"/>
      <c r="AF145" s="135"/>
      <c r="AG145" s="135"/>
      <c r="AH145" s="135"/>
      <c r="AI145" s="135"/>
      <c r="AJ145" s="135"/>
      <c r="AK145" s="135"/>
      <c r="AL145" s="135"/>
      <c r="AM145" s="135"/>
      <c r="AN145" s="135"/>
      <c r="AO145" s="135"/>
      <c r="AP145" s="135"/>
      <c r="AQ145" s="135"/>
      <c r="AR145" s="135"/>
      <c r="AS145" s="135"/>
      <c r="AT145" s="135"/>
      <c r="AU145" s="135"/>
      <c r="AV145" s="135"/>
      <c r="AW145" s="135"/>
      <c r="AX145" s="135"/>
      <c r="AY145" s="135"/>
      <c r="AZ145" s="135"/>
      <c r="BA145" s="135"/>
      <c r="BB145" s="135"/>
      <c r="BC145" s="135"/>
      <c r="BD145" s="135"/>
      <c r="BE145" s="135"/>
      <c r="BF145" s="135"/>
      <c r="BG145" s="135"/>
      <c r="BH145" s="135"/>
      <c r="BI145" s="135"/>
      <c r="BJ145" s="135"/>
      <c r="BK145" s="135"/>
      <c r="BL145" s="135"/>
      <c r="BM145" s="135"/>
      <c r="BN145" s="135"/>
      <c r="BO145" s="135"/>
      <c r="BP145" s="135"/>
      <c r="BQ145" s="135"/>
      <c r="BR145" s="135"/>
      <c r="BS145" s="135"/>
      <c r="BT145" s="135"/>
      <c r="BU145" s="135"/>
      <c r="BV145" s="135"/>
      <c r="BW145" s="135"/>
      <c r="BX145" s="135"/>
    </row>
    <row r="146" spans="3:76" hidden="1" x14ac:dyDescent="0.2">
      <c r="C146" s="220" t="s">
        <v>237</v>
      </c>
      <c r="D146" s="231">
        <v>0</v>
      </c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5"/>
      <c r="R146" s="135"/>
      <c r="S146" s="143">
        <v>1500000</v>
      </c>
      <c r="T146" s="143">
        <v>500000</v>
      </c>
      <c r="U146" s="143">
        <v>6750000</v>
      </c>
      <c r="V146" s="143">
        <v>4000000</v>
      </c>
      <c r="W146" s="143">
        <v>2000000</v>
      </c>
      <c r="X146" s="143"/>
      <c r="Y146" s="143"/>
      <c r="Z146" s="143"/>
      <c r="AA146" s="143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  <c r="BE146" s="135"/>
      <c r="BF146" s="135"/>
      <c r="BG146" s="135"/>
      <c r="BH146" s="135"/>
      <c r="BI146" s="135"/>
      <c r="BJ146" s="135"/>
      <c r="BK146" s="135"/>
      <c r="BL146" s="135"/>
      <c r="BM146" s="135"/>
      <c r="BN146" s="135"/>
      <c r="BO146" s="135"/>
      <c r="BP146" s="135"/>
      <c r="BQ146" s="135"/>
      <c r="BR146" s="135"/>
      <c r="BS146" s="135"/>
      <c r="BT146" s="135"/>
      <c r="BU146" s="135"/>
      <c r="BV146" s="135"/>
      <c r="BW146" s="135"/>
      <c r="BX146" s="135"/>
    </row>
    <row r="147" spans="3:76" hidden="1" x14ac:dyDescent="0.2">
      <c r="C147" s="220" t="s">
        <v>238</v>
      </c>
      <c r="D147" s="228">
        <v>0</v>
      </c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5"/>
      <c r="R147" s="135"/>
      <c r="S147" s="135"/>
      <c r="T147" s="135"/>
      <c r="U147" s="135"/>
      <c r="V147" s="135"/>
      <c r="W147" s="135"/>
      <c r="X147" s="135"/>
      <c r="Y147" s="135"/>
      <c r="Z147" s="135"/>
      <c r="AA147" s="135"/>
      <c r="AB147" s="135"/>
      <c r="AC147" s="135"/>
      <c r="AD147" s="135"/>
      <c r="AE147" s="135"/>
      <c r="AF147" s="135"/>
      <c r="AG147" s="135"/>
      <c r="AH147" s="135"/>
      <c r="AI147" s="135"/>
      <c r="AJ147" s="135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35"/>
      <c r="AW147" s="135"/>
      <c r="AX147" s="135"/>
      <c r="AY147" s="135"/>
      <c r="AZ147" s="135"/>
      <c r="BA147" s="135"/>
      <c r="BB147" s="135"/>
      <c r="BC147" s="135"/>
      <c r="BD147" s="135"/>
      <c r="BE147" s="135"/>
      <c r="BF147" s="135"/>
      <c r="BG147" s="135"/>
      <c r="BH147" s="135"/>
      <c r="BI147" s="135"/>
      <c r="BJ147" s="135"/>
      <c r="BK147" s="135"/>
      <c r="BL147" s="135"/>
      <c r="BM147" s="135"/>
      <c r="BN147" s="135"/>
      <c r="BO147" s="135"/>
      <c r="BP147" s="135"/>
      <c r="BQ147" s="135"/>
      <c r="BR147" s="135"/>
      <c r="BS147" s="135"/>
      <c r="BT147" s="135"/>
      <c r="BU147" s="135"/>
      <c r="BV147" s="135"/>
      <c r="BW147" s="135"/>
      <c r="BX147" s="135"/>
    </row>
    <row r="148" spans="3:76" hidden="1" x14ac:dyDescent="0.2"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5"/>
      <c r="AO148" s="135"/>
      <c r="AP148" s="135"/>
      <c r="AQ148" s="135"/>
      <c r="AR148" s="135"/>
      <c r="AS148" s="135"/>
      <c r="AT148" s="135"/>
      <c r="AU148" s="135"/>
      <c r="AV148" s="135"/>
      <c r="AW148" s="135"/>
      <c r="AX148" s="135"/>
      <c r="AY148" s="135"/>
      <c r="AZ148" s="135"/>
      <c r="BA148" s="135"/>
      <c r="BB148" s="135"/>
      <c r="BC148" s="135"/>
      <c r="BD148" s="135"/>
      <c r="BE148" s="135"/>
      <c r="BF148" s="135"/>
      <c r="BG148" s="135"/>
      <c r="BH148" s="135"/>
      <c r="BI148" s="135"/>
      <c r="BJ148" s="135"/>
      <c r="BK148" s="135"/>
      <c r="BL148" s="135"/>
      <c r="BM148" s="135"/>
      <c r="BN148" s="135"/>
      <c r="BO148" s="135"/>
      <c r="BP148" s="135"/>
      <c r="BQ148" s="135"/>
      <c r="BR148" s="135"/>
      <c r="BS148" s="135"/>
      <c r="BT148" s="135"/>
      <c r="BU148" s="135"/>
      <c r="BV148" s="135"/>
      <c r="BW148" s="135"/>
      <c r="BX148" s="135"/>
    </row>
    <row r="149" spans="3:76" hidden="1" x14ac:dyDescent="0.2"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35"/>
      <c r="AW149" s="135"/>
      <c r="AX149" s="135"/>
      <c r="AY149" s="135"/>
      <c r="AZ149" s="135"/>
      <c r="BA149" s="135"/>
      <c r="BB149" s="135"/>
      <c r="BC149" s="135"/>
      <c r="BD149" s="135"/>
      <c r="BE149" s="135"/>
      <c r="BF149" s="135"/>
      <c r="BG149" s="135"/>
      <c r="BH149" s="135"/>
      <c r="BI149" s="135"/>
      <c r="BJ149" s="135"/>
      <c r="BK149" s="135"/>
      <c r="BL149" s="135"/>
      <c r="BM149" s="135"/>
      <c r="BN149" s="135"/>
      <c r="BO149" s="135"/>
      <c r="BP149" s="135"/>
      <c r="BQ149" s="135"/>
      <c r="BR149" s="135"/>
      <c r="BS149" s="135"/>
      <c r="BT149" s="135"/>
      <c r="BU149" s="135"/>
      <c r="BV149" s="135"/>
      <c r="BW149" s="135"/>
      <c r="BX149" s="135"/>
    </row>
    <row r="150" spans="3:76" hidden="1" x14ac:dyDescent="0.2">
      <c r="E150" s="135"/>
      <c r="F150" s="135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35"/>
      <c r="AW150" s="135"/>
      <c r="AX150" s="135"/>
      <c r="AY150" s="135"/>
      <c r="AZ150" s="135"/>
      <c r="BA150" s="135"/>
      <c r="BB150" s="135"/>
      <c r="BC150" s="135"/>
      <c r="BD150" s="135"/>
      <c r="BE150" s="135"/>
      <c r="BF150" s="135"/>
      <c r="BG150" s="135"/>
      <c r="BH150" s="135"/>
      <c r="BI150" s="135"/>
      <c r="BJ150" s="135"/>
      <c r="BK150" s="135"/>
      <c r="BL150" s="135"/>
      <c r="BM150" s="135"/>
      <c r="BN150" s="135"/>
      <c r="BO150" s="135"/>
      <c r="BP150" s="135"/>
      <c r="BQ150" s="135"/>
      <c r="BR150" s="135"/>
      <c r="BS150" s="135"/>
      <c r="BT150" s="135"/>
      <c r="BU150" s="135"/>
      <c r="BV150" s="135"/>
      <c r="BW150" s="135"/>
      <c r="BX150" s="135"/>
    </row>
    <row r="151" spans="3:76" hidden="1" x14ac:dyDescent="0.2">
      <c r="C151" s="217" t="s">
        <v>242</v>
      </c>
      <c r="D151" s="218"/>
      <c r="E151" s="219">
        <v>0</v>
      </c>
      <c r="F151" s="219">
        <v>0</v>
      </c>
      <c r="G151" s="219">
        <v>0</v>
      </c>
      <c r="H151" s="219">
        <v>-10682501</v>
      </c>
      <c r="I151" s="219">
        <v>0</v>
      </c>
      <c r="J151" s="219">
        <v>0</v>
      </c>
      <c r="K151" s="219">
        <v>0</v>
      </c>
      <c r="L151" s="219">
        <v>15913.92</v>
      </c>
      <c r="M151" s="219">
        <v>0</v>
      </c>
      <c r="N151" s="219">
        <v>0</v>
      </c>
      <c r="O151" s="219">
        <v>0</v>
      </c>
      <c r="P151" s="219">
        <v>0</v>
      </c>
      <c r="Q151" s="219">
        <v>36051</v>
      </c>
      <c r="R151" s="219">
        <v>314600</v>
      </c>
      <c r="S151" s="219">
        <v>0</v>
      </c>
      <c r="T151" s="219">
        <v>10682501</v>
      </c>
      <c r="U151" s="219">
        <v>471900</v>
      </c>
      <c r="V151" s="219">
        <v>0</v>
      </c>
      <c r="W151" s="219">
        <v>0</v>
      </c>
      <c r="X151" s="219">
        <v>0</v>
      </c>
      <c r="Y151" s="219">
        <v>0</v>
      </c>
      <c r="Z151" s="219">
        <v>0</v>
      </c>
      <c r="AA151" s="219"/>
      <c r="AB151" s="219">
        <v>0</v>
      </c>
      <c r="AC151" s="219">
        <v>0</v>
      </c>
      <c r="AD151" s="219">
        <v>0</v>
      </c>
      <c r="AE151" s="219">
        <v>0</v>
      </c>
      <c r="AF151" s="219"/>
      <c r="AG151" s="219"/>
      <c r="AH151" s="219"/>
      <c r="AI151" s="219"/>
      <c r="AJ151" s="219"/>
      <c r="AK151" s="219">
        <v>0</v>
      </c>
      <c r="AL151" s="219">
        <v>0</v>
      </c>
      <c r="AM151" s="219">
        <v>0</v>
      </c>
      <c r="AN151" s="219">
        <v>0</v>
      </c>
      <c r="AO151" s="219">
        <v>0</v>
      </c>
      <c r="AP151" s="219">
        <v>0</v>
      </c>
      <c r="AQ151" s="219">
        <v>0</v>
      </c>
      <c r="AR151" s="219">
        <v>0</v>
      </c>
      <c r="AS151" s="219">
        <v>0</v>
      </c>
      <c r="AT151" s="219">
        <v>0</v>
      </c>
      <c r="AU151" s="219">
        <v>0</v>
      </c>
      <c r="AV151" s="219">
        <v>0</v>
      </c>
      <c r="AW151" s="219">
        <v>0</v>
      </c>
      <c r="AX151" s="219">
        <v>0</v>
      </c>
      <c r="AY151" s="219">
        <v>0</v>
      </c>
      <c r="AZ151" s="219">
        <v>0</v>
      </c>
      <c r="BA151" s="219">
        <v>0</v>
      </c>
      <c r="BB151" s="219">
        <v>0</v>
      </c>
      <c r="BC151" s="219">
        <v>0</v>
      </c>
      <c r="BD151" s="219">
        <v>0</v>
      </c>
      <c r="BE151" s="219">
        <v>0</v>
      </c>
      <c r="BF151" s="219">
        <v>0</v>
      </c>
      <c r="BG151" s="219">
        <v>0</v>
      </c>
      <c r="BH151" s="219">
        <v>0</v>
      </c>
      <c r="BI151" s="219">
        <v>0</v>
      </c>
      <c r="BJ151" s="219">
        <v>0</v>
      </c>
      <c r="BK151" s="219">
        <v>0</v>
      </c>
      <c r="BL151" s="219">
        <v>0</v>
      </c>
      <c r="BM151" s="219">
        <v>0</v>
      </c>
      <c r="BN151" s="219">
        <v>0</v>
      </c>
      <c r="BO151" s="219">
        <v>0</v>
      </c>
      <c r="BP151" s="219">
        <v>0</v>
      </c>
      <c r="BQ151" s="219">
        <v>0</v>
      </c>
      <c r="BR151" s="219">
        <v>0</v>
      </c>
      <c r="BS151" s="219">
        <v>0</v>
      </c>
      <c r="BT151" s="219">
        <v>0</v>
      </c>
      <c r="BU151" s="219">
        <v>0</v>
      </c>
      <c r="BV151" s="219">
        <v>0</v>
      </c>
      <c r="BW151" s="219">
        <v>0</v>
      </c>
      <c r="BX151" s="219">
        <v>0</v>
      </c>
    </row>
    <row r="152" spans="3:76" hidden="1" x14ac:dyDescent="0.2">
      <c r="C152" s="217" t="s">
        <v>240</v>
      </c>
      <c r="D152" s="225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9"/>
      <c r="BD152" s="218"/>
      <c r="BE152" s="218"/>
      <c r="BF152" s="218"/>
      <c r="BG152" s="218"/>
      <c r="BH152" s="218"/>
      <c r="BI152" s="218"/>
      <c r="BJ152" s="218"/>
      <c r="BK152" s="218"/>
      <c r="BL152" s="218"/>
      <c r="BM152" s="218"/>
      <c r="BN152" s="218"/>
      <c r="BO152" s="218"/>
      <c r="BP152" s="218"/>
      <c r="BQ152" s="218"/>
      <c r="BR152" s="218"/>
      <c r="BS152" s="218"/>
      <c r="BT152" s="218"/>
      <c r="BU152" s="218"/>
      <c r="BV152" s="218"/>
      <c r="BW152" s="218"/>
      <c r="BX152" s="218"/>
    </row>
    <row r="153" spans="3:76" hidden="1" x14ac:dyDescent="0.2">
      <c r="C153" s="217" t="s">
        <v>230</v>
      </c>
      <c r="D153" s="225"/>
      <c r="E153" s="218">
        <v>0</v>
      </c>
      <c r="F153" s="218">
        <v>0</v>
      </c>
      <c r="G153" s="218">
        <v>0</v>
      </c>
      <c r="H153" s="218">
        <v>0</v>
      </c>
      <c r="I153" s="218">
        <v>0</v>
      </c>
      <c r="J153" s="218">
        <v>0</v>
      </c>
      <c r="K153" s="218">
        <v>0</v>
      </c>
      <c r="L153" s="218">
        <v>0</v>
      </c>
      <c r="M153" s="218">
        <v>0</v>
      </c>
      <c r="N153" s="218">
        <v>0</v>
      </c>
      <c r="O153" s="218">
        <v>0</v>
      </c>
      <c r="P153" s="218">
        <v>0</v>
      </c>
      <c r="Q153" s="218">
        <v>0</v>
      </c>
      <c r="R153" s="218">
        <v>0</v>
      </c>
      <c r="S153" s="218">
        <v>0</v>
      </c>
      <c r="T153" s="218">
        <v>0</v>
      </c>
      <c r="U153" s="218">
        <v>0</v>
      </c>
      <c r="V153" s="218">
        <v>0</v>
      </c>
      <c r="W153" s="218">
        <v>0</v>
      </c>
      <c r="X153" s="218">
        <v>0</v>
      </c>
      <c r="Y153" s="218">
        <v>0</v>
      </c>
      <c r="Z153" s="218">
        <v>0</v>
      </c>
      <c r="AA153" s="218"/>
      <c r="AB153" s="218">
        <v>0</v>
      </c>
      <c r="AC153" s="218">
        <v>0</v>
      </c>
      <c r="AD153" s="218">
        <v>0</v>
      </c>
      <c r="AE153" s="218">
        <v>0</v>
      </c>
      <c r="AF153" s="218"/>
      <c r="AG153" s="218"/>
      <c r="AH153" s="218"/>
      <c r="AI153" s="218"/>
      <c r="AJ153" s="218"/>
      <c r="AK153" s="218">
        <v>0</v>
      </c>
      <c r="AL153" s="218">
        <v>0</v>
      </c>
      <c r="AM153" s="218">
        <v>0</v>
      </c>
      <c r="AN153" s="218">
        <v>0</v>
      </c>
      <c r="AO153" s="218">
        <v>0</v>
      </c>
      <c r="AP153" s="218">
        <v>0</v>
      </c>
      <c r="AQ153" s="218">
        <v>0</v>
      </c>
      <c r="AR153" s="218">
        <v>0</v>
      </c>
      <c r="AS153" s="218">
        <v>0</v>
      </c>
      <c r="AT153" s="218">
        <v>0</v>
      </c>
      <c r="AU153" s="218">
        <v>0</v>
      </c>
      <c r="AV153" s="218">
        <v>0</v>
      </c>
      <c r="AW153" s="218">
        <v>0</v>
      </c>
      <c r="AX153" s="218">
        <v>0</v>
      </c>
      <c r="AY153" s="218">
        <v>0</v>
      </c>
      <c r="AZ153" s="218">
        <v>0</v>
      </c>
      <c r="BA153" s="218">
        <v>0</v>
      </c>
      <c r="BB153" s="218">
        <v>0</v>
      </c>
      <c r="BC153" s="218">
        <v>0</v>
      </c>
      <c r="BD153" s="218">
        <v>0</v>
      </c>
      <c r="BE153" s="218">
        <v>0</v>
      </c>
      <c r="BF153" s="218">
        <v>0</v>
      </c>
      <c r="BG153" s="218">
        <v>0</v>
      </c>
      <c r="BH153" s="218">
        <v>0</v>
      </c>
      <c r="BI153" s="218">
        <v>0</v>
      </c>
      <c r="BJ153" s="218">
        <v>0</v>
      </c>
      <c r="BK153" s="218">
        <v>0</v>
      </c>
      <c r="BL153" s="218">
        <v>0</v>
      </c>
      <c r="BM153" s="218">
        <v>0</v>
      </c>
      <c r="BN153" s="218">
        <v>0</v>
      </c>
      <c r="BO153" s="218">
        <v>0</v>
      </c>
      <c r="BP153" s="218">
        <v>0</v>
      </c>
      <c r="BQ153" s="218">
        <v>0</v>
      </c>
      <c r="BR153" s="218">
        <v>0</v>
      </c>
      <c r="BS153" s="218">
        <v>0</v>
      </c>
      <c r="BT153" s="218">
        <v>0</v>
      </c>
      <c r="BU153" s="218">
        <v>0</v>
      </c>
      <c r="BV153" s="218">
        <v>0</v>
      </c>
      <c r="BW153" s="218">
        <v>0</v>
      </c>
      <c r="BX153" s="218">
        <v>0</v>
      </c>
    </row>
    <row r="154" spans="3:76" hidden="1" x14ac:dyDescent="0.2">
      <c r="C154" s="217" t="s">
        <v>231</v>
      </c>
      <c r="D154" s="225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>
        <v>5500000</v>
      </c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9"/>
      <c r="BD154" s="218"/>
      <c r="BE154" s="218"/>
      <c r="BF154" s="218"/>
      <c r="BG154" s="218"/>
      <c r="BH154" s="218"/>
      <c r="BI154" s="218"/>
      <c r="BJ154" s="218"/>
      <c r="BK154" s="218"/>
      <c r="BL154" s="218"/>
      <c r="BM154" s="218"/>
      <c r="BN154" s="218"/>
      <c r="BO154" s="218"/>
      <c r="BP154" s="218"/>
      <c r="BQ154" s="218"/>
      <c r="BR154" s="218"/>
      <c r="BS154" s="218"/>
      <c r="BT154" s="218"/>
      <c r="BU154" s="218"/>
      <c r="BV154" s="218"/>
      <c r="BW154" s="218"/>
      <c r="BX154" s="218">
        <v>0</v>
      </c>
    </row>
    <row r="155" spans="3:76" hidden="1" x14ac:dyDescent="0.2">
      <c r="C155" s="220" t="s">
        <v>232</v>
      </c>
      <c r="D155" s="225">
        <v>0</v>
      </c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9"/>
      <c r="BD155" s="218"/>
      <c r="BE155" s="218"/>
      <c r="BF155" s="218"/>
      <c r="BG155" s="218"/>
      <c r="BH155" s="218"/>
      <c r="BI155" s="218"/>
      <c r="BJ155" s="218"/>
      <c r="BK155" s="218"/>
      <c r="BL155" s="218"/>
      <c r="BM155" s="218"/>
      <c r="BN155" s="218"/>
      <c r="BO155" s="218"/>
      <c r="BP155" s="218"/>
      <c r="BQ155" s="218"/>
      <c r="BR155" s="218"/>
      <c r="BS155" s="218"/>
      <c r="BT155" s="218"/>
      <c r="BU155" s="218"/>
      <c r="BV155" s="218"/>
      <c r="BW155" s="218"/>
      <c r="BX155" s="218"/>
    </row>
    <row r="156" spans="3:76" hidden="1" x14ac:dyDescent="0.2">
      <c r="C156" s="217" t="s">
        <v>233</v>
      </c>
      <c r="D156" s="218"/>
      <c r="E156" s="227">
        <v>0</v>
      </c>
      <c r="F156" s="227">
        <v>0</v>
      </c>
      <c r="G156" s="227">
        <v>0</v>
      </c>
      <c r="H156" s="227">
        <v>-10682501</v>
      </c>
      <c r="I156" s="227">
        <v>0</v>
      </c>
      <c r="J156" s="227">
        <v>0</v>
      </c>
      <c r="K156" s="227">
        <v>0</v>
      </c>
      <c r="L156" s="227">
        <v>15913.92</v>
      </c>
      <c r="M156" s="227">
        <v>0</v>
      </c>
      <c r="N156" s="227">
        <v>0</v>
      </c>
      <c r="O156" s="227">
        <v>0</v>
      </c>
      <c r="P156" s="227">
        <v>0</v>
      </c>
      <c r="Q156" s="227">
        <v>36051</v>
      </c>
      <c r="R156" s="227">
        <v>314600</v>
      </c>
      <c r="S156" s="227">
        <v>0</v>
      </c>
      <c r="T156" s="227">
        <v>16182501</v>
      </c>
      <c r="U156" s="227">
        <v>471900</v>
      </c>
      <c r="V156" s="227">
        <v>0</v>
      </c>
      <c r="W156" s="227">
        <v>0</v>
      </c>
      <c r="X156" s="227">
        <v>0</v>
      </c>
      <c r="Y156" s="227">
        <v>0</v>
      </c>
      <c r="Z156" s="227">
        <v>0</v>
      </c>
      <c r="AA156" s="227"/>
      <c r="AB156" s="227">
        <v>0</v>
      </c>
      <c r="AC156" s="227">
        <v>0</v>
      </c>
      <c r="AD156" s="227">
        <v>0</v>
      </c>
      <c r="AE156" s="227">
        <v>0</v>
      </c>
      <c r="AF156" s="227"/>
      <c r="AG156" s="227"/>
      <c r="AH156" s="227"/>
      <c r="AI156" s="227"/>
      <c r="AJ156" s="227"/>
      <c r="AK156" s="227">
        <v>0</v>
      </c>
      <c r="AL156" s="227">
        <v>0</v>
      </c>
      <c r="AM156" s="227">
        <v>0</v>
      </c>
      <c r="AN156" s="227">
        <v>0</v>
      </c>
      <c r="AO156" s="227">
        <v>0</v>
      </c>
      <c r="AP156" s="227">
        <v>0</v>
      </c>
      <c r="AQ156" s="227">
        <v>0</v>
      </c>
      <c r="AR156" s="227">
        <v>0</v>
      </c>
      <c r="AS156" s="227">
        <v>0</v>
      </c>
      <c r="AT156" s="227">
        <v>0</v>
      </c>
      <c r="AU156" s="227">
        <v>0</v>
      </c>
      <c r="AV156" s="227">
        <v>0</v>
      </c>
      <c r="AW156" s="227">
        <v>0</v>
      </c>
      <c r="AX156" s="227">
        <v>0</v>
      </c>
      <c r="AY156" s="227">
        <v>0</v>
      </c>
      <c r="AZ156" s="227">
        <v>0</v>
      </c>
      <c r="BA156" s="227">
        <v>0</v>
      </c>
      <c r="BB156" s="227">
        <v>0</v>
      </c>
      <c r="BC156" s="227">
        <v>0</v>
      </c>
      <c r="BD156" s="227">
        <v>0</v>
      </c>
      <c r="BE156" s="227">
        <v>0</v>
      </c>
      <c r="BF156" s="227">
        <v>0</v>
      </c>
      <c r="BG156" s="227">
        <v>0</v>
      </c>
      <c r="BH156" s="227">
        <v>0</v>
      </c>
      <c r="BI156" s="227">
        <v>0</v>
      </c>
      <c r="BJ156" s="227">
        <v>0</v>
      </c>
      <c r="BK156" s="227">
        <v>0</v>
      </c>
      <c r="BL156" s="227">
        <v>0</v>
      </c>
      <c r="BM156" s="227">
        <v>0</v>
      </c>
      <c r="BN156" s="227">
        <v>0</v>
      </c>
      <c r="BO156" s="227">
        <v>0</v>
      </c>
      <c r="BP156" s="227">
        <v>0</v>
      </c>
      <c r="BQ156" s="227">
        <v>0</v>
      </c>
      <c r="BR156" s="227">
        <v>0</v>
      </c>
      <c r="BS156" s="227">
        <v>0</v>
      </c>
      <c r="BT156" s="227">
        <v>0</v>
      </c>
      <c r="BU156" s="227">
        <v>0</v>
      </c>
      <c r="BV156" s="227">
        <v>0</v>
      </c>
      <c r="BW156" s="227">
        <v>0</v>
      </c>
      <c r="BX156" s="227">
        <v>0</v>
      </c>
    </row>
    <row r="157" spans="3:76" hidden="1" x14ac:dyDescent="0.2">
      <c r="C157" s="221"/>
      <c r="D157" s="228" t="s">
        <v>241</v>
      </c>
      <c r="E157" s="232">
        <v>0</v>
      </c>
      <c r="F157" s="232">
        <v>0</v>
      </c>
      <c r="G157" s="232">
        <v>0</v>
      </c>
      <c r="H157" s="232">
        <v>-10682501</v>
      </c>
      <c r="I157" s="232">
        <v>-10682501</v>
      </c>
      <c r="J157" s="232">
        <v>-10682501</v>
      </c>
      <c r="K157" s="232">
        <v>-10682501</v>
      </c>
      <c r="L157" s="232">
        <v>-10666587.08</v>
      </c>
      <c r="M157" s="232">
        <v>-10666587.08</v>
      </c>
      <c r="N157" s="232">
        <v>-10666587.08</v>
      </c>
      <c r="O157" s="232">
        <v>-10666587.08</v>
      </c>
      <c r="P157" s="232">
        <v>-10666587.08</v>
      </c>
      <c r="Q157" s="232">
        <v>-10630536.08</v>
      </c>
      <c r="R157" s="232">
        <v>-10315936.08</v>
      </c>
      <c r="S157" s="232">
        <v>-10315936.08</v>
      </c>
      <c r="T157" s="232">
        <v>5866564.9199999999</v>
      </c>
      <c r="U157" s="232">
        <v>6338464.9199999999</v>
      </c>
      <c r="V157" s="233">
        <v>6338464.9199999999</v>
      </c>
      <c r="W157" s="233">
        <v>6338464.9199999999</v>
      </c>
      <c r="X157" s="233">
        <v>6338464.9199999999</v>
      </c>
      <c r="Y157" s="233">
        <v>6338464.9199999999</v>
      </c>
      <c r="Z157" s="233">
        <v>6338464.9199999999</v>
      </c>
      <c r="AA157" s="233"/>
      <c r="AB157" s="233">
        <v>0</v>
      </c>
      <c r="AC157" s="233">
        <v>0</v>
      </c>
      <c r="AD157" s="233">
        <v>0</v>
      </c>
      <c r="AE157" s="233">
        <v>0</v>
      </c>
      <c r="AF157" s="233"/>
      <c r="AG157" s="233"/>
      <c r="AH157" s="233"/>
      <c r="AI157" s="233"/>
      <c r="AJ157" s="233"/>
      <c r="AK157" s="233">
        <v>0</v>
      </c>
      <c r="AL157" s="233">
        <v>0</v>
      </c>
      <c r="AM157" s="233">
        <v>0</v>
      </c>
      <c r="AN157" s="233">
        <v>0</v>
      </c>
      <c r="AO157" s="233">
        <v>0</v>
      </c>
      <c r="AP157" s="233">
        <v>0</v>
      </c>
      <c r="AQ157" s="233">
        <v>0</v>
      </c>
      <c r="AR157" s="233">
        <v>0</v>
      </c>
      <c r="AS157" s="233">
        <v>0</v>
      </c>
      <c r="AT157" s="233">
        <v>0</v>
      </c>
      <c r="AU157" s="233">
        <v>0</v>
      </c>
      <c r="AV157" s="233">
        <v>0</v>
      </c>
      <c r="AW157" s="233">
        <v>0</v>
      </c>
      <c r="AX157" s="233">
        <v>0</v>
      </c>
      <c r="AY157" s="233">
        <v>0</v>
      </c>
      <c r="AZ157" s="233">
        <v>0</v>
      </c>
      <c r="BA157" s="233">
        <v>0</v>
      </c>
      <c r="BB157" s="233">
        <v>0</v>
      </c>
      <c r="BC157" s="232">
        <v>0</v>
      </c>
      <c r="BD157" s="232">
        <v>0</v>
      </c>
      <c r="BE157" s="232">
        <v>0</v>
      </c>
      <c r="BF157" s="232">
        <v>0</v>
      </c>
      <c r="BG157" s="232">
        <v>0</v>
      </c>
      <c r="BH157" s="232">
        <v>0</v>
      </c>
      <c r="BI157" s="232">
        <v>0</v>
      </c>
      <c r="BJ157" s="232">
        <v>0</v>
      </c>
      <c r="BK157" s="232">
        <v>0</v>
      </c>
      <c r="BL157" s="232">
        <v>0</v>
      </c>
      <c r="BM157" s="232">
        <v>0</v>
      </c>
      <c r="BN157" s="232">
        <v>0</v>
      </c>
      <c r="BO157" s="232">
        <v>0</v>
      </c>
      <c r="BP157" s="232">
        <v>0</v>
      </c>
      <c r="BQ157" s="232">
        <v>0</v>
      </c>
      <c r="BR157" s="232">
        <v>0</v>
      </c>
      <c r="BS157" s="232">
        <v>0</v>
      </c>
      <c r="BT157" s="232">
        <v>0</v>
      </c>
      <c r="BU157" s="232">
        <v>0</v>
      </c>
      <c r="BV157" s="232">
        <v>0</v>
      </c>
      <c r="BW157" s="232">
        <v>0</v>
      </c>
      <c r="BX157" s="232">
        <v>0</v>
      </c>
    </row>
    <row r="158" spans="3:76" hidden="1" x14ac:dyDescent="0.2">
      <c r="C158" s="220" t="s">
        <v>226</v>
      </c>
      <c r="D158" s="228">
        <v>0.44790369226741511</v>
      </c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35"/>
      <c r="AX158" s="135"/>
      <c r="AY158" s="135"/>
      <c r="AZ158" s="135"/>
      <c r="BA158" s="135"/>
      <c r="BB158" s="135"/>
      <c r="BC158" s="135"/>
      <c r="BD158" s="135"/>
      <c r="BE158" s="135"/>
      <c r="BF158" s="135"/>
      <c r="BG158" s="135"/>
      <c r="BH158" s="135"/>
      <c r="BI158" s="135"/>
      <c r="BJ158" s="135"/>
      <c r="BK158" s="135"/>
      <c r="BL158" s="135"/>
      <c r="BM158" s="135"/>
      <c r="BN158" s="135"/>
      <c r="BO158" s="135"/>
      <c r="BP158" s="135"/>
      <c r="BQ158" s="135"/>
      <c r="BR158" s="135"/>
      <c r="BS158" s="135"/>
      <c r="BT158" s="135"/>
      <c r="BU158" s="135"/>
      <c r="BV158" s="135"/>
      <c r="BW158" s="135"/>
      <c r="BX158" s="135"/>
    </row>
    <row r="159" spans="3:76" hidden="1" x14ac:dyDescent="0.2">
      <c r="C159" s="229" t="s">
        <v>234</v>
      </c>
      <c r="D159" s="230">
        <v>10666587.08</v>
      </c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5"/>
      <c r="V159" s="135"/>
      <c r="W159" s="135"/>
      <c r="X159" s="135"/>
      <c r="Y159" s="135"/>
      <c r="Z159" s="135"/>
      <c r="AA159" s="135"/>
      <c r="AB159" s="135"/>
      <c r="AC159" s="135"/>
      <c r="AD159" s="135"/>
      <c r="AE159" s="135"/>
      <c r="AF159" s="135"/>
      <c r="AG159" s="135"/>
      <c r="AH159" s="135"/>
      <c r="AI159" s="135"/>
      <c r="AJ159" s="135"/>
      <c r="AK159" s="135"/>
      <c r="AL159" s="135"/>
      <c r="AM159" s="135"/>
      <c r="AN159" s="135"/>
      <c r="AO159" s="135"/>
      <c r="AP159" s="135"/>
      <c r="AQ159" s="135"/>
      <c r="AR159" s="135"/>
      <c r="AS159" s="135"/>
      <c r="AT159" s="135"/>
      <c r="AU159" s="135"/>
      <c r="AV159" s="135"/>
      <c r="AW159" s="135"/>
      <c r="AX159" s="135"/>
      <c r="AY159" s="135"/>
      <c r="AZ159" s="135"/>
      <c r="BA159" s="135"/>
      <c r="BB159" s="135"/>
      <c r="BC159" s="135"/>
      <c r="BD159" s="135"/>
      <c r="BE159" s="135"/>
      <c r="BF159" s="135"/>
      <c r="BG159" s="135"/>
      <c r="BH159" s="135"/>
      <c r="BI159" s="135"/>
      <c r="BJ159" s="135"/>
      <c r="BK159" s="135"/>
      <c r="BL159" s="135"/>
      <c r="BM159" s="135"/>
      <c r="BN159" s="135"/>
      <c r="BO159" s="135"/>
      <c r="BP159" s="135"/>
      <c r="BQ159" s="135"/>
      <c r="BR159" s="135"/>
      <c r="BS159" s="135"/>
      <c r="BT159" s="135"/>
      <c r="BU159" s="135"/>
      <c r="BV159" s="135"/>
      <c r="BW159" s="135"/>
      <c r="BX159" s="135"/>
    </row>
    <row r="160" spans="3:76" hidden="1" x14ac:dyDescent="0.2">
      <c r="C160" s="229" t="s">
        <v>235</v>
      </c>
      <c r="D160" s="230">
        <v>0</v>
      </c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  <c r="W160" s="135"/>
      <c r="X160" s="135"/>
      <c r="Y160" s="135"/>
      <c r="Z160" s="135"/>
      <c r="AA160" s="135"/>
      <c r="AB160" s="135"/>
      <c r="AC160" s="135"/>
      <c r="AD160" s="135"/>
      <c r="AE160" s="135"/>
      <c r="AF160" s="135"/>
      <c r="AG160" s="135"/>
      <c r="AH160" s="135"/>
      <c r="AI160" s="135"/>
      <c r="AJ160" s="135"/>
      <c r="AK160" s="135"/>
      <c r="AL160" s="135"/>
      <c r="AM160" s="135"/>
      <c r="AN160" s="135"/>
      <c r="AO160" s="135"/>
      <c r="AP160" s="135"/>
      <c r="AQ160" s="135"/>
      <c r="AR160" s="135"/>
      <c r="AS160" s="135"/>
      <c r="AT160" s="135"/>
      <c r="AU160" s="135"/>
      <c r="AV160" s="135"/>
      <c r="AW160" s="135"/>
      <c r="AX160" s="135"/>
      <c r="AY160" s="135"/>
      <c r="AZ160" s="135"/>
      <c r="BA160" s="135"/>
      <c r="BB160" s="135"/>
      <c r="BC160" s="135"/>
      <c r="BD160" s="135"/>
      <c r="BE160" s="135"/>
      <c r="BF160" s="135"/>
      <c r="BG160" s="135"/>
      <c r="BH160" s="135"/>
      <c r="BI160" s="135"/>
      <c r="BJ160" s="135"/>
      <c r="BK160" s="135"/>
      <c r="BL160" s="135"/>
      <c r="BM160" s="135"/>
      <c r="BN160" s="135"/>
      <c r="BO160" s="135"/>
      <c r="BP160" s="135"/>
      <c r="BQ160" s="135"/>
      <c r="BR160" s="135"/>
      <c r="BS160" s="135"/>
      <c r="BT160" s="135"/>
      <c r="BU160" s="135"/>
      <c r="BV160" s="135"/>
      <c r="BW160" s="135"/>
      <c r="BX160" s="135"/>
    </row>
    <row r="161" spans="3:76" hidden="1" x14ac:dyDescent="0.2">
      <c r="C161" s="220" t="s">
        <v>236</v>
      </c>
      <c r="D161" s="231">
        <v>10666587.08</v>
      </c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  <c r="AC161" s="135"/>
      <c r="AD161" s="135"/>
      <c r="AE161" s="135"/>
      <c r="AF161" s="135"/>
      <c r="AG161" s="135"/>
      <c r="AH161" s="135"/>
      <c r="AI161" s="135"/>
      <c r="AJ161" s="135"/>
      <c r="AK161" s="135"/>
      <c r="AL161" s="135"/>
      <c r="AM161" s="135"/>
      <c r="AN161" s="135"/>
      <c r="AO161" s="135"/>
      <c r="AP161" s="135"/>
      <c r="AQ161" s="135"/>
      <c r="AR161" s="135"/>
      <c r="AS161" s="135"/>
      <c r="AT161" s="135"/>
      <c r="AU161" s="135"/>
      <c r="AV161" s="135"/>
      <c r="AW161" s="135"/>
      <c r="AX161" s="135"/>
      <c r="AY161" s="135"/>
      <c r="AZ161" s="135"/>
      <c r="BA161" s="135"/>
      <c r="BB161" s="135"/>
      <c r="BC161" s="135"/>
      <c r="BD161" s="135"/>
      <c r="BE161" s="135"/>
      <c r="BF161" s="135"/>
      <c r="BG161" s="135"/>
      <c r="BH161" s="135"/>
      <c r="BI161" s="135"/>
      <c r="BJ161" s="135"/>
      <c r="BK161" s="135"/>
      <c r="BL161" s="135"/>
      <c r="BM161" s="135"/>
      <c r="BN161" s="135"/>
      <c r="BO161" s="135"/>
      <c r="BP161" s="135"/>
      <c r="BQ161" s="135"/>
      <c r="BR161" s="135"/>
      <c r="BS161" s="135"/>
      <c r="BT161" s="135"/>
      <c r="BU161" s="135"/>
      <c r="BV161" s="135"/>
      <c r="BW161" s="135"/>
      <c r="BX161" s="135"/>
    </row>
    <row r="162" spans="3:76" hidden="1" x14ac:dyDescent="0.2">
      <c r="C162" s="220" t="s">
        <v>237</v>
      </c>
      <c r="D162" s="231">
        <v>0</v>
      </c>
      <c r="E162" s="135"/>
      <c r="F162" s="135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5"/>
      <c r="R162" s="135"/>
      <c r="S162" s="135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35"/>
      <c r="AX162" s="135"/>
      <c r="AY162" s="135"/>
      <c r="AZ162" s="135"/>
      <c r="BA162" s="135"/>
      <c r="BB162" s="135"/>
      <c r="BC162" s="135"/>
      <c r="BD162" s="135"/>
      <c r="BE162" s="135"/>
      <c r="BF162" s="135"/>
      <c r="BG162" s="135"/>
      <c r="BH162" s="135"/>
      <c r="BI162" s="135"/>
      <c r="BJ162" s="135"/>
      <c r="BK162" s="135"/>
      <c r="BL162" s="135"/>
      <c r="BM162" s="135"/>
      <c r="BN162" s="135"/>
      <c r="BO162" s="135"/>
      <c r="BP162" s="135"/>
      <c r="BQ162" s="135"/>
      <c r="BR162" s="135"/>
      <c r="BS162" s="135"/>
      <c r="BT162" s="135"/>
      <c r="BU162" s="135"/>
      <c r="BV162" s="135"/>
      <c r="BW162" s="135"/>
      <c r="BX162" s="135"/>
    </row>
    <row r="163" spans="3:76" hidden="1" x14ac:dyDescent="0.2">
      <c r="C163" s="220" t="s">
        <v>238</v>
      </c>
      <c r="D163" s="228">
        <v>0.51486070537227191</v>
      </c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5"/>
      <c r="R163" s="135"/>
      <c r="S163" s="135"/>
      <c r="T163" s="135"/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35"/>
      <c r="AG163" s="135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135"/>
      <c r="AT163" s="135"/>
      <c r="AU163" s="135"/>
      <c r="AV163" s="135"/>
      <c r="AW163" s="135"/>
      <c r="AX163" s="135"/>
      <c r="AY163" s="135"/>
      <c r="AZ163" s="135"/>
      <c r="BA163" s="135"/>
      <c r="BB163" s="135"/>
      <c r="BC163" s="135"/>
      <c r="BD163" s="135"/>
      <c r="BE163" s="135"/>
      <c r="BF163" s="135"/>
      <c r="BG163" s="135"/>
      <c r="BH163" s="135"/>
      <c r="BI163" s="135"/>
      <c r="BJ163" s="135"/>
      <c r="BK163" s="135"/>
      <c r="BL163" s="135"/>
      <c r="BM163" s="135"/>
      <c r="BN163" s="135"/>
      <c r="BO163" s="135"/>
      <c r="BP163" s="135"/>
      <c r="BQ163" s="135"/>
      <c r="BR163" s="135"/>
      <c r="BS163" s="135"/>
      <c r="BT163" s="135"/>
      <c r="BU163" s="135"/>
      <c r="BV163" s="135"/>
      <c r="BW163" s="135"/>
      <c r="BX163" s="135"/>
    </row>
    <row r="164" spans="3:76" ht="14" hidden="1" x14ac:dyDescent="0.15"/>
    <row r="165" spans="3:76" ht="14" hidden="1" x14ac:dyDescent="0.15"/>
    <row r="166" spans="3:76" hidden="1" x14ac:dyDescent="0.2"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  <c r="AK166" s="135"/>
      <c r="AL166" s="135"/>
      <c r="AM166" s="135"/>
      <c r="AN166" s="135"/>
      <c r="AO166" s="135"/>
      <c r="AP166" s="135"/>
      <c r="AQ166" s="135"/>
      <c r="AR166" s="135"/>
      <c r="AS166" s="135"/>
      <c r="AT166" s="135"/>
      <c r="AU166" s="135"/>
      <c r="AV166" s="135"/>
      <c r="AW166" s="135"/>
      <c r="AX166" s="135"/>
      <c r="AY166" s="135"/>
      <c r="AZ166" s="135"/>
      <c r="BA166" s="135"/>
      <c r="BB166" s="135"/>
      <c r="BC166" s="135"/>
      <c r="BD166" s="135"/>
      <c r="BE166" s="135"/>
      <c r="BF166" s="135"/>
      <c r="BG166" s="135"/>
      <c r="BH166" s="135"/>
      <c r="BI166" s="135"/>
      <c r="BJ166" s="135"/>
      <c r="BK166" s="135"/>
      <c r="BL166" s="135"/>
      <c r="BM166" s="135"/>
      <c r="BN166" s="135"/>
      <c r="BO166" s="135"/>
      <c r="BP166" s="135"/>
      <c r="BQ166" s="135"/>
      <c r="BR166" s="135"/>
      <c r="BS166" s="135"/>
      <c r="BT166" s="135"/>
      <c r="BU166" s="135"/>
      <c r="BV166" s="135"/>
      <c r="BW166" s="135"/>
      <c r="BX166" s="135"/>
    </row>
    <row r="167" spans="3:76" hidden="1" x14ac:dyDescent="0.2">
      <c r="C167" s="217" t="s">
        <v>243</v>
      </c>
      <c r="D167" s="218"/>
      <c r="E167" s="218">
        <v>0</v>
      </c>
      <c r="F167" s="218">
        <v>0</v>
      </c>
      <c r="G167" s="218">
        <v>0</v>
      </c>
      <c r="H167" s="218">
        <v>-5341205.5</v>
      </c>
      <c r="I167" s="218">
        <v>0</v>
      </c>
      <c r="J167" s="218">
        <v>0</v>
      </c>
      <c r="K167" s="218">
        <v>0</v>
      </c>
      <c r="L167" s="218">
        <v>0</v>
      </c>
      <c r="M167" s="218">
        <v>0</v>
      </c>
      <c r="N167" s="218">
        <v>0</v>
      </c>
      <c r="O167" s="218">
        <v>0</v>
      </c>
      <c r="P167" s="218">
        <v>0</v>
      </c>
      <c r="Q167" s="218">
        <v>0</v>
      </c>
      <c r="R167" s="218">
        <v>0</v>
      </c>
      <c r="S167" s="218">
        <v>0</v>
      </c>
      <c r="T167" s="218">
        <v>5341205.5</v>
      </c>
      <c r="U167" s="218">
        <v>0</v>
      </c>
      <c r="V167" s="218">
        <v>0</v>
      </c>
      <c r="W167" s="218">
        <v>0</v>
      </c>
      <c r="X167" s="218">
        <v>0</v>
      </c>
      <c r="Y167" s="218">
        <v>0</v>
      </c>
      <c r="Z167" s="218">
        <v>0</v>
      </c>
      <c r="AA167" s="218"/>
      <c r="AB167" s="218">
        <v>0</v>
      </c>
      <c r="AC167" s="218">
        <v>0</v>
      </c>
      <c r="AD167" s="218">
        <v>0</v>
      </c>
      <c r="AE167" s="218">
        <v>0</v>
      </c>
      <c r="AF167" s="218"/>
      <c r="AG167" s="218"/>
      <c r="AH167" s="218"/>
      <c r="AI167" s="218"/>
      <c r="AJ167" s="218"/>
      <c r="AK167" s="218">
        <v>0</v>
      </c>
      <c r="AL167" s="218">
        <v>0</v>
      </c>
      <c r="AM167" s="218">
        <v>0</v>
      </c>
      <c r="AN167" s="218">
        <v>0</v>
      </c>
      <c r="AO167" s="218">
        <v>0</v>
      </c>
      <c r="AP167" s="218">
        <v>0</v>
      </c>
      <c r="AQ167" s="218">
        <v>0</v>
      </c>
      <c r="AR167" s="218">
        <v>0</v>
      </c>
      <c r="AS167" s="218">
        <v>0</v>
      </c>
      <c r="AT167" s="218">
        <v>0</v>
      </c>
      <c r="AU167" s="218">
        <v>0</v>
      </c>
      <c r="AV167" s="218">
        <v>0</v>
      </c>
      <c r="AW167" s="218">
        <v>0</v>
      </c>
      <c r="AX167" s="218">
        <v>0</v>
      </c>
      <c r="AY167" s="218">
        <v>0</v>
      </c>
      <c r="AZ167" s="218">
        <v>0</v>
      </c>
      <c r="BA167" s="218">
        <v>0</v>
      </c>
      <c r="BB167" s="218">
        <v>0</v>
      </c>
      <c r="BC167" s="218">
        <v>0</v>
      </c>
      <c r="BD167" s="218">
        <v>0</v>
      </c>
      <c r="BE167" s="218">
        <v>0</v>
      </c>
      <c r="BF167" s="218">
        <v>0</v>
      </c>
      <c r="BG167" s="218">
        <v>0</v>
      </c>
      <c r="BH167" s="218">
        <v>0</v>
      </c>
      <c r="BI167" s="218">
        <v>0</v>
      </c>
      <c r="BJ167" s="218">
        <v>0</v>
      </c>
      <c r="BK167" s="218">
        <v>0</v>
      </c>
      <c r="BL167" s="218">
        <v>0</v>
      </c>
      <c r="BM167" s="218">
        <v>0</v>
      </c>
      <c r="BN167" s="218">
        <v>0</v>
      </c>
      <c r="BO167" s="218">
        <v>0</v>
      </c>
      <c r="BP167" s="218">
        <v>0</v>
      </c>
      <c r="BQ167" s="218">
        <v>0</v>
      </c>
      <c r="BR167" s="218">
        <v>0</v>
      </c>
      <c r="BS167" s="218">
        <v>0</v>
      </c>
      <c r="BT167" s="218">
        <v>0</v>
      </c>
      <c r="BU167" s="218">
        <v>0</v>
      </c>
      <c r="BV167" s="218">
        <v>0</v>
      </c>
      <c r="BW167" s="218">
        <v>0</v>
      </c>
      <c r="BX167" s="218">
        <v>0</v>
      </c>
    </row>
    <row r="168" spans="3:76" hidden="1" x14ac:dyDescent="0.2">
      <c r="C168" s="217" t="s">
        <v>240</v>
      </c>
      <c r="D168" s="225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</row>
    <row r="169" spans="3:76" hidden="1" x14ac:dyDescent="0.2">
      <c r="C169" s="217" t="s">
        <v>230</v>
      </c>
      <c r="D169" s="225"/>
      <c r="E169" s="218">
        <v>0</v>
      </c>
      <c r="F169" s="218">
        <v>0</v>
      </c>
      <c r="G169" s="218">
        <v>0</v>
      </c>
      <c r="H169" s="218">
        <v>0</v>
      </c>
      <c r="I169" s="218">
        <v>0</v>
      </c>
      <c r="J169" s="218">
        <v>0</v>
      </c>
      <c r="K169" s="218">
        <v>0</v>
      </c>
      <c r="L169" s="218">
        <v>0</v>
      </c>
      <c r="M169" s="218">
        <v>0</v>
      </c>
      <c r="N169" s="218">
        <v>0</v>
      </c>
      <c r="O169" s="218">
        <v>0</v>
      </c>
      <c r="P169" s="218">
        <v>0</v>
      </c>
      <c r="Q169" s="218">
        <v>0</v>
      </c>
      <c r="R169" s="218">
        <v>0</v>
      </c>
      <c r="S169" s="218">
        <v>0</v>
      </c>
      <c r="T169" s="218">
        <v>0</v>
      </c>
      <c r="U169" s="218">
        <v>0</v>
      </c>
      <c r="V169" s="218">
        <v>0</v>
      </c>
      <c r="W169" s="218">
        <v>0</v>
      </c>
      <c r="X169" s="218">
        <v>0</v>
      </c>
      <c r="Y169" s="218">
        <v>0</v>
      </c>
      <c r="Z169" s="218">
        <v>0</v>
      </c>
      <c r="AA169" s="218"/>
      <c r="AB169" s="218">
        <v>0</v>
      </c>
      <c r="AC169" s="218">
        <v>0</v>
      </c>
      <c r="AD169" s="218">
        <v>0</v>
      </c>
      <c r="AE169" s="218">
        <v>0</v>
      </c>
      <c r="AF169" s="218"/>
      <c r="AG169" s="218"/>
      <c r="AH169" s="218"/>
      <c r="AI169" s="218"/>
      <c r="AJ169" s="218"/>
      <c r="AK169" s="218">
        <v>0</v>
      </c>
      <c r="AL169" s="218">
        <v>0</v>
      </c>
      <c r="AM169" s="218">
        <v>0</v>
      </c>
      <c r="AN169" s="218">
        <v>0</v>
      </c>
      <c r="AO169" s="218">
        <v>0</v>
      </c>
      <c r="AP169" s="218">
        <v>0</v>
      </c>
      <c r="AQ169" s="218">
        <v>0</v>
      </c>
      <c r="AR169" s="218">
        <v>0</v>
      </c>
      <c r="AS169" s="218">
        <v>0</v>
      </c>
      <c r="AT169" s="218">
        <v>0</v>
      </c>
      <c r="AU169" s="218">
        <v>0</v>
      </c>
      <c r="AV169" s="218">
        <v>0</v>
      </c>
      <c r="AW169" s="218">
        <v>0</v>
      </c>
      <c r="AX169" s="218">
        <v>0</v>
      </c>
      <c r="AY169" s="218">
        <v>0</v>
      </c>
      <c r="AZ169" s="218">
        <v>0</v>
      </c>
      <c r="BA169" s="218">
        <v>0</v>
      </c>
      <c r="BB169" s="218">
        <v>0</v>
      </c>
      <c r="BC169" s="218">
        <v>0</v>
      </c>
      <c r="BD169" s="218">
        <v>0</v>
      </c>
      <c r="BE169" s="218">
        <v>0</v>
      </c>
      <c r="BF169" s="218">
        <v>0</v>
      </c>
      <c r="BG169" s="218">
        <v>0</v>
      </c>
      <c r="BH169" s="218">
        <v>0</v>
      </c>
      <c r="BI169" s="218">
        <v>0</v>
      </c>
      <c r="BJ169" s="218">
        <v>0</v>
      </c>
      <c r="BK169" s="218">
        <v>0</v>
      </c>
      <c r="BL169" s="218">
        <v>0</v>
      </c>
      <c r="BM169" s="218">
        <v>0</v>
      </c>
      <c r="BN169" s="218">
        <v>0</v>
      </c>
      <c r="BO169" s="218">
        <v>0</v>
      </c>
      <c r="BP169" s="218">
        <v>0</v>
      </c>
      <c r="BQ169" s="218">
        <v>0</v>
      </c>
      <c r="BR169" s="218">
        <v>0</v>
      </c>
      <c r="BS169" s="218">
        <v>0</v>
      </c>
      <c r="BT169" s="218">
        <v>0</v>
      </c>
      <c r="BU169" s="218">
        <v>0</v>
      </c>
      <c r="BV169" s="218">
        <v>0</v>
      </c>
      <c r="BW169" s="218">
        <v>0</v>
      </c>
      <c r="BX169" s="218">
        <v>0</v>
      </c>
    </row>
    <row r="170" spans="3:76" hidden="1" x14ac:dyDescent="0.2">
      <c r="C170" s="217" t="s">
        <v>231</v>
      </c>
      <c r="D170" s="225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>
        <v>2750000</v>
      </c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  <c r="BE170" s="218"/>
      <c r="BF170" s="218"/>
      <c r="BG170" s="218"/>
      <c r="BH170" s="218"/>
      <c r="BI170" s="218"/>
      <c r="BJ170" s="218"/>
      <c r="BK170" s="218"/>
      <c r="BL170" s="218"/>
      <c r="BM170" s="218"/>
      <c r="BN170" s="218"/>
      <c r="BO170" s="218"/>
      <c r="BP170" s="218"/>
      <c r="BQ170" s="218"/>
      <c r="BR170" s="218"/>
      <c r="BS170" s="218"/>
      <c r="BT170" s="218"/>
      <c r="BU170" s="218"/>
      <c r="BV170" s="218"/>
      <c r="BW170" s="218"/>
      <c r="BX170" s="218">
        <v>0</v>
      </c>
    </row>
    <row r="171" spans="3:76" hidden="1" x14ac:dyDescent="0.2">
      <c r="C171" s="220" t="s">
        <v>232</v>
      </c>
      <c r="D171" s="225">
        <v>0</v>
      </c>
      <c r="E171" s="154"/>
      <c r="F171" s="154"/>
      <c r="G171" s="154"/>
      <c r="H171" s="154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  <c r="BO171" s="154"/>
      <c r="BP171" s="154"/>
      <c r="BQ171" s="154"/>
      <c r="BR171" s="154"/>
      <c r="BS171" s="154"/>
      <c r="BT171" s="154"/>
      <c r="BU171" s="154"/>
      <c r="BV171" s="154"/>
      <c r="BW171" s="154"/>
      <c r="BX171" s="154"/>
    </row>
    <row r="172" spans="3:76" hidden="1" x14ac:dyDescent="0.2">
      <c r="C172" s="217" t="s">
        <v>233</v>
      </c>
      <c r="D172" s="218"/>
      <c r="E172" s="227">
        <v>0</v>
      </c>
      <c r="F172" s="227">
        <v>0</v>
      </c>
      <c r="G172" s="227">
        <v>0</v>
      </c>
      <c r="H172" s="227">
        <v>-5341205.5</v>
      </c>
      <c r="I172" s="227">
        <v>0</v>
      </c>
      <c r="J172" s="227">
        <v>0</v>
      </c>
      <c r="K172" s="227">
        <v>0</v>
      </c>
      <c r="L172" s="227">
        <v>0</v>
      </c>
      <c r="M172" s="227">
        <v>0</v>
      </c>
      <c r="N172" s="227">
        <v>0</v>
      </c>
      <c r="O172" s="227">
        <v>0</v>
      </c>
      <c r="P172" s="227">
        <v>0</v>
      </c>
      <c r="Q172" s="227">
        <v>0</v>
      </c>
      <c r="R172" s="227">
        <v>0</v>
      </c>
      <c r="S172" s="227">
        <v>0</v>
      </c>
      <c r="T172" s="227">
        <v>8091205.5</v>
      </c>
      <c r="U172" s="227">
        <v>0</v>
      </c>
      <c r="V172" s="227">
        <v>0</v>
      </c>
      <c r="W172" s="227">
        <v>0</v>
      </c>
      <c r="X172" s="227">
        <v>0</v>
      </c>
      <c r="Y172" s="227">
        <v>0</v>
      </c>
      <c r="Z172" s="227">
        <v>0</v>
      </c>
      <c r="AA172" s="227"/>
      <c r="AB172" s="227">
        <v>0</v>
      </c>
      <c r="AC172" s="227">
        <v>0</v>
      </c>
      <c r="AD172" s="227">
        <v>0</v>
      </c>
      <c r="AE172" s="227">
        <v>0</v>
      </c>
      <c r="AF172" s="227"/>
      <c r="AG172" s="227"/>
      <c r="AH172" s="227"/>
      <c r="AI172" s="227"/>
      <c r="AJ172" s="227"/>
      <c r="AK172" s="227">
        <v>0</v>
      </c>
      <c r="AL172" s="227">
        <v>0</v>
      </c>
      <c r="AM172" s="227">
        <v>0</v>
      </c>
      <c r="AN172" s="227">
        <v>0</v>
      </c>
      <c r="AO172" s="227">
        <v>0</v>
      </c>
      <c r="AP172" s="227">
        <v>0</v>
      </c>
      <c r="AQ172" s="227">
        <v>0</v>
      </c>
      <c r="AR172" s="227">
        <v>0</v>
      </c>
      <c r="AS172" s="227">
        <v>0</v>
      </c>
      <c r="AT172" s="227">
        <v>0</v>
      </c>
      <c r="AU172" s="227">
        <v>0</v>
      </c>
      <c r="AV172" s="227">
        <v>0</v>
      </c>
      <c r="AW172" s="227">
        <v>0</v>
      </c>
      <c r="AX172" s="227">
        <v>0</v>
      </c>
      <c r="AY172" s="227">
        <v>0</v>
      </c>
      <c r="AZ172" s="227">
        <v>0</v>
      </c>
      <c r="BA172" s="227">
        <v>0</v>
      </c>
      <c r="BB172" s="227">
        <v>0</v>
      </c>
      <c r="BC172" s="227">
        <v>0</v>
      </c>
      <c r="BD172" s="227">
        <v>0</v>
      </c>
      <c r="BE172" s="227">
        <v>0</v>
      </c>
      <c r="BF172" s="227">
        <v>0</v>
      </c>
      <c r="BG172" s="227">
        <v>0</v>
      </c>
      <c r="BH172" s="227">
        <v>0</v>
      </c>
      <c r="BI172" s="227">
        <v>0</v>
      </c>
      <c r="BJ172" s="227">
        <v>0</v>
      </c>
      <c r="BK172" s="227">
        <v>0</v>
      </c>
      <c r="BL172" s="227">
        <v>0</v>
      </c>
      <c r="BM172" s="227">
        <v>0</v>
      </c>
      <c r="BN172" s="227">
        <v>0</v>
      </c>
      <c r="BO172" s="227">
        <v>0</v>
      </c>
      <c r="BP172" s="227">
        <v>0</v>
      </c>
      <c r="BQ172" s="227">
        <v>0</v>
      </c>
      <c r="BR172" s="227">
        <v>0</v>
      </c>
      <c r="BS172" s="227">
        <v>0</v>
      </c>
      <c r="BT172" s="227">
        <v>0</v>
      </c>
      <c r="BU172" s="227">
        <v>0</v>
      </c>
      <c r="BV172" s="227">
        <v>0</v>
      </c>
      <c r="BW172" s="227">
        <v>0</v>
      </c>
      <c r="BX172" s="227">
        <v>0</v>
      </c>
    </row>
    <row r="173" spans="3:76" hidden="1" x14ac:dyDescent="0.2">
      <c r="C173" s="221"/>
      <c r="D173" s="228" t="s">
        <v>241</v>
      </c>
      <c r="E173" s="232">
        <v>0</v>
      </c>
      <c r="F173" s="232">
        <v>0</v>
      </c>
      <c r="G173" s="232">
        <v>0</v>
      </c>
      <c r="H173" s="232">
        <v>-5341205.5</v>
      </c>
      <c r="I173" s="232">
        <v>-5341205.5</v>
      </c>
      <c r="J173" s="232">
        <v>-5341205.5</v>
      </c>
      <c r="K173" s="232">
        <v>-5341205.5</v>
      </c>
      <c r="L173" s="232">
        <v>-5341205.5</v>
      </c>
      <c r="M173" s="232">
        <v>-5341205.5</v>
      </c>
      <c r="N173" s="232">
        <v>-5341205.5</v>
      </c>
      <c r="O173" s="232">
        <v>-5341205.5</v>
      </c>
      <c r="P173" s="232">
        <v>-5341205.5</v>
      </c>
      <c r="Q173" s="232">
        <v>-5341205.5</v>
      </c>
      <c r="R173" s="232">
        <v>-5341205.5</v>
      </c>
      <c r="S173" s="232">
        <v>-5341205.5</v>
      </c>
      <c r="T173" s="232">
        <v>2750000</v>
      </c>
      <c r="U173" s="232">
        <v>2750000</v>
      </c>
      <c r="V173" s="232">
        <v>2750000</v>
      </c>
      <c r="W173" s="232">
        <v>2750000</v>
      </c>
      <c r="X173" s="232">
        <v>2750000</v>
      </c>
      <c r="Y173" s="232">
        <v>2750000</v>
      </c>
      <c r="Z173" s="232">
        <v>2750000</v>
      </c>
      <c r="AA173" s="232"/>
      <c r="AB173" s="232">
        <v>0</v>
      </c>
      <c r="AC173" s="232">
        <v>0</v>
      </c>
      <c r="AD173" s="232">
        <v>0</v>
      </c>
      <c r="AE173" s="232">
        <v>0</v>
      </c>
      <c r="AF173" s="232"/>
      <c r="AG173" s="232"/>
      <c r="AH173" s="232"/>
      <c r="AI173" s="232"/>
      <c r="AJ173" s="232"/>
      <c r="AK173" s="232">
        <v>0</v>
      </c>
      <c r="AL173" s="232">
        <v>0</v>
      </c>
      <c r="AM173" s="232">
        <v>0</v>
      </c>
      <c r="AN173" s="232">
        <v>0</v>
      </c>
      <c r="AO173" s="232">
        <v>0</v>
      </c>
      <c r="AP173" s="232">
        <v>0</v>
      </c>
      <c r="AQ173" s="232">
        <v>0</v>
      </c>
      <c r="AR173" s="232">
        <v>0</v>
      </c>
      <c r="AS173" s="232">
        <v>0</v>
      </c>
      <c r="AT173" s="232">
        <v>0</v>
      </c>
      <c r="AU173" s="232">
        <v>0</v>
      </c>
      <c r="AV173" s="232">
        <v>0</v>
      </c>
      <c r="AW173" s="232">
        <v>0</v>
      </c>
      <c r="AX173" s="232">
        <v>0</v>
      </c>
      <c r="AY173" s="232">
        <v>0</v>
      </c>
      <c r="AZ173" s="232">
        <v>0</v>
      </c>
      <c r="BA173" s="232">
        <v>0</v>
      </c>
      <c r="BB173" s="232">
        <v>0</v>
      </c>
      <c r="BC173" s="232">
        <v>0</v>
      </c>
      <c r="BD173" s="232">
        <v>0</v>
      </c>
      <c r="BE173" s="232">
        <v>0</v>
      </c>
      <c r="BF173" s="232">
        <v>0</v>
      </c>
      <c r="BG173" s="232">
        <v>0</v>
      </c>
      <c r="BH173" s="232">
        <v>0</v>
      </c>
      <c r="BI173" s="232">
        <v>0</v>
      </c>
      <c r="BJ173" s="232">
        <v>0</v>
      </c>
      <c r="BK173" s="232">
        <v>0</v>
      </c>
      <c r="BL173" s="232">
        <v>0</v>
      </c>
      <c r="BM173" s="232">
        <v>0</v>
      </c>
      <c r="BN173" s="232">
        <v>0</v>
      </c>
      <c r="BO173" s="232">
        <v>0</v>
      </c>
      <c r="BP173" s="232">
        <v>0</v>
      </c>
      <c r="BQ173" s="232">
        <v>0</v>
      </c>
      <c r="BR173" s="232">
        <v>0</v>
      </c>
      <c r="BS173" s="232">
        <v>0</v>
      </c>
      <c r="BT173" s="232">
        <v>0</v>
      </c>
      <c r="BU173" s="232">
        <v>0</v>
      </c>
      <c r="BV173" s="232">
        <v>0</v>
      </c>
      <c r="BW173" s="232">
        <v>0</v>
      </c>
      <c r="BX173" s="232">
        <v>0</v>
      </c>
    </row>
    <row r="174" spans="3:76" hidden="1" x14ac:dyDescent="0.2">
      <c r="C174" s="220" t="s">
        <v>226</v>
      </c>
      <c r="D174" s="228">
        <v>0.42259732866030397</v>
      </c>
      <c r="E174" s="135"/>
      <c r="F174" s="135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5"/>
      <c r="R174" s="135"/>
      <c r="S174" s="135"/>
      <c r="T174" s="135"/>
      <c r="U174" s="135"/>
      <c r="V174" s="135"/>
      <c r="W174" s="135"/>
      <c r="X174" s="135"/>
      <c r="Y174" s="135"/>
      <c r="Z174" s="135"/>
      <c r="AA174" s="135"/>
      <c r="AB174" s="135"/>
      <c r="AC174" s="135"/>
      <c r="AD174" s="135"/>
      <c r="AE174" s="135"/>
      <c r="AF174" s="135"/>
      <c r="AG174" s="135"/>
      <c r="AH174" s="135"/>
      <c r="AI174" s="135"/>
      <c r="AJ174" s="135"/>
      <c r="AK174" s="135"/>
      <c r="AL174" s="135"/>
      <c r="AM174" s="135"/>
      <c r="AN174" s="135"/>
      <c r="AO174" s="135"/>
      <c r="AP174" s="135"/>
      <c r="AQ174" s="135"/>
      <c r="AR174" s="135"/>
      <c r="AS174" s="135"/>
      <c r="AT174" s="135"/>
      <c r="AU174" s="135"/>
      <c r="AV174" s="135"/>
      <c r="AW174" s="135"/>
      <c r="AX174" s="135"/>
      <c r="AY174" s="135"/>
      <c r="AZ174" s="135"/>
      <c r="BA174" s="135"/>
      <c r="BB174" s="135"/>
      <c r="BC174" s="135"/>
      <c r="BD174" s="135"/>
      <c r="BE174" s="135"/>
      <c r="BF174" s="135"/>
      <c r="BG174" s="135"/>
      <c r="BH174" s="135"/>
      <c r="BI174" s="135"/>
      <c r="BJ174" s="135"/>
      <c r="BK174" s="135"/>
      <c r="BL174" s="135"/>
      <c r="BM174" s="135"/>
      <c r="BN174" s="135"/>
      <c r="BO174" s="135"/>
      <c r="BP174" s="135"/>
      <c r="BQ174" s="135"/>
      <c r="BR174" s="135"/>
      <c r="BS174" s="135"/>
      <c r="BT174" s="135"/>
      <c r="BU174" s="135"/>
      <c r="BV174" s="135"/>
      <c r="BW174" s="135"/>
      <c r="BX174" s="135"/>
    </row>
    <row r="175" spans="3:76" hidden="1" x14ac:dyDescent="0.2">
      <c r="C175" s="229" t="s">
        <v>234</v>
      </c>
      <c r="D175" s="230">
        <v>5341205.5</v>
      </c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35"/>
      <c r="AG175" s="135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135"/>
      <c r="AT175" s="135"/>
      <c r="AU175" s="135"/>
      <c r="AV175" s="135"/>
      <c r="AW175" s="135"/>
      <c r="AX175" s="135"/>
      <c r="AY175" s="135"/>
      <c r="AZ175" s="135"/>
      <c r="BA175" s="135"/>
      <c r="BB175" s="135"/>
      <c r="BC175" s="135"/>
      <c r="BD175" s="135"/>
      <c r="BE175" s="135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BQ175" s="135"/>
      <c r="BR175" s="135"/>
      <c r="BS175" s="135"/>
      <c r="BT175" s="135"/>
      <c r="BU175" s="135"/>
      <c r="BV175" s="135"/>
      <c r="BW175" s="135"/>
      <c r="BX175" s="135"/>
    </row>
    <row r="176" spans="3:76" hidden="1" x14ac:dyDescent="0.2">
      <c r="C176" s="229" t="s">
        <v>235</v>
      </c>
      <c r="D176" s="230">
        <v>0</v>
      </c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  <c r="Z176" s="135"/>
      <c r="AA176" s="135"/>
      <c r="AB176" s="135"/>
      <c r="AC176" s="135"/>
      <c r="AD176" s="135"/>
      <c r="AE176" s="135"/>
      <c r="AF176" s="135"/>
      <c r="AG176" s="135"/>
      <c r="AH176" s="135"/>
      <c r="AI176" s="135"/>
      <c r="AJ176" s="135"/>
      <c r="AK176" s="135"/>
      <c r="AL176" s="135"/>
      <c r="AM176" s="135"/>
      <c r="AN176" s="135"/>
      <c r="AO176" s="135"/>
      <c r="AP176" s="135"/>
      <c r="AQ176" s="135"/>
      <c r="AR176" s="135"/>
      <c r="AS176" s="135"/>
      <c r="AT176" s="135"/>
      <c r="AU176" s="135"/>
      <c r="AV176" s="135"/>
      <c r="AW176" s="135"/>
      <c r="AX176" s="135"/>
      <c r="AY176" s="135"/>
      <c r="AZ176" s="135"/>
      <c r="BA176" s="135"/>
      <c r="BB176" s="135"/>
      <c r="BC176" s="135"/>
      <c r="BD176" s="135"/>
      <c r="BE176" s="135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  <c r="BQ176" s="135"/>
      <c r="BR176" s="135"/>
      <c r="BS176" s="135"/>
      <c r="BT176" s="135"/>
      <c r="BU176" s="135"/>
      <c r="BV176" s="135"/>
      <c r="BW176" s="135"/>
      <c r="BX176" s="135"/>
    </row>
    <row r="177" spans="3:76" hidden="1" x14ac:dyDescent="0.2">
      <c r="C177" s="220" t="s">
        <v>236</v>
      </c>
      <c r="D177" s="231">
        <v>5341205.5</v>
      </c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5"/>
      <c r="AB177" s="135"/>
      <c r="AC177" s="135"/>
      <c r="AD177" s="135"/>
      <c r="AE177" s="135"/>
      <c r="AF177" s="135"/>
      <c r="AG177" s="135"/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  <c r="BE177" s="135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  <c r="BQ177" s="135"/>
      <c r="BR177" s="135"/>
      <c r="BS177" s="135"/>
      <c r="BT177" s="135"/>
      <c r="BU177" s="135"/>
      <c r="BV177" s="135"/>
      <c r="BW177" s="135"/>
      <c r="BX177" s="135"/>
    </row>
    <row r="178" spans="3:76" hidden="1" x14ac:dyDescent="0.2">
      <c r="C178" s="220" t="s">
        <v>237</v>
      </c>
      <c r="D178" s="231">
        <v>0</v>
      </c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5"/>
      <c r="AB178" s="135"/>
      <c r="AC178" s="135"/>
      <c r="AD178" s="135"/>
      <c r="AE178" s="135"/>
      <c r="AF178" s="135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  <c r="BE178" s="135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  <c r="BQ178" s="135"/>
      <c r="BR178" s="135"/>
      <c r="BS178" s="135"/>
      <c r="BT178" s="135"/>
      <c r="BU178" s="135"/>
      <c r="BV178" s="135"/>
      <c r="BW178" s="135"/>
      <c r="BX178" s="135"/>
    </row>
    <row r="179" spans="3:76" hidden="1" x14ac:dyDescent="0.2">
      <c r="C179" s="220" t="s">
        <v>238</v>
      </c>
      <c r="D179" s="228">
        <v>0.51486504310684167</v>
      </c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  <c r="Z179" s="135"/>
      <c r="AA179" s="135"/>
      <c r="AB179" s="135"/>
      <c r="AC179" s="135"/>
      <c r="AD179" s="135"/>
      <c r="AE179" s="135"/>
      <c r="AF179" s="135"/>
      <c r="AG179" s="135"/>
      <c r="AH179" s="135"/>
      <c r="AI179" s="135"/>
      <c r="AJ179" s="135"/>
      <c r="AK179" s="135"/>
      <c r="AL179" s="135"/>
      <c r="AM179" s="135"/>
      <c r="AN179" s="135"/>
      <c r="AO179" s="135"/>
      <c r="AP179" s="135"/>
      <c r="AQ179" s="135"/>
      <c r="AR179" s="135"/>
      <c r="AS179" s="135"/>
      <c r="AT179" s="135"/>
      <c r="AU179" s="135"/>
      <c r="AV179" s="135"/>
      <c r="AW179" s="135"/>
      <c r="AX179" s="135"/>
      <c r="AY179" s="135"/>
      <c r="AZ179" s="135"/>
      <c r="BA179" s="135"/>
      <c r="BB179" s="135"/>
      <c r="BC179" s="135"/>
      <c r="BD179" s="135"/>
      <c r="BE179" s="135"/>
      <c r="BF179" s="135"/>
      <c r="BG179" s="135"/>
      <c r="BH179" s="135"/>
      <c r="BI179" s="135"/>
      <c r="BJ179" s="135"/>
      <c r="BK179" s="135"/>
      <c r="BL179" s="135"/>
      <c r="BM179" s="135"/>
      <c r="BN179" s="135"/>
      <c r="BO179" s="135"/>
      <c r="BP179" s="135"/>
      <c r="BQ179" s="135"/>
      <c r="BR179" s="135"/>
      <c r="BS179" s="135"/>
      <c r="BT179" s="135"/>
      <c r="BU179" s="135"/>
      <c r="BV179" s="135"/>
      <c r="BW179" s="135"/>
      <c r="BX179" s="135"/>
    </row>
    <row r="180" spans="3:76" hidden="1" x14ac:dyDescent="0.2"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135"/>
      <c r="AB180" s="135"/>
      <c r="AC180" s="135"/>
      <c r="AD180" s="135"/>
      <c r="AE180" s="135"/>
      <c r="AF180" s="135"/>
      <c r="AG180" s="135"/>
      <c r="AH180" s="135"/>
      <c r="AI180" s="135"/>
      <c r="AJ180" s="135"/>
      <c r="AK180" s="135"/>
      <c r="AL180" s="135"/>
      <c r="AM180" s="135"/>
      <c r="AN180" s="135"/>
      <c r="AO180" s="135"/>
      <c r="AP180" s="135"/>
      <c r="AQ180" s="135"/>
      <c r="AR180" s="135"/>
      <c r="AS180" s="135"/>
      <c r="AT180" s="135"/>
      <c r="AU180" s="135"/>
      <c r="AV180" s="135"/>
      <c r="AW180" s="135"/>
      <c r="AX180" s="135"/>
      <c r="AY180" s="135"/>
      <c r="AZ180" s="135"/>
      <c r="BA180" s="135"/>
      <c r="BB180" s="135"/>
      <c r="BC180" s="135"/>
      <c r="BD180" s="135"/>
      <c r="BE180" s="135"/>
      <c r="BF180" s="135"/>
      <c r="BG180" s="135"/>
      <c r="BH180" s="135"/>
      <c r="BI180" s="135"/>
      <c r="BJ180" s="135"/>
      <c r="BK180" s="135"/>
      <c r="BL180" s="135"/>
      <c r="BM180" s="135"/>
      <c r="BN180" s="135"/>
      <c r="BO180" s="135"/>
      <c r="BP180" s="135"/>
      <c r="BQ180" s="135"/>
      <c r="BR180" s="135"/>
      <c r="BS180" s="135"/>
      <c r="BT180" s="135"/>
      <c r="BU180" s="135"/>
      <c r="BV180" s="135"/>
      <c r="BW180" s="135"/>
      <c r="BX180" s="135"/>
    </row>
    <row r="181" spans="3:76" hidden="1" x14ac:dyDescent="0.2"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  <c r="Z181" s="135"/>
      <c r="AA181" s="135"/>
      <c r="AB181" s="135"/>
      <c r="AC181" s="135"/>
      <c r="AD181" s="135"/>
      <c r="AE181" s="135"/>
      <c r="AF181" s="135"/>
      <c r="AG181" s="135"/>
      <c r="AH181" s="135"/>
      <c r="AI181" s="135"/>
      <c r="AJ181" s="135"/>
      <c r="AK181" s="135"/>
      <c r="AL181" s="135"/>
      <c r="AM181" s="135"/>
      <c r="AN181" s="135"/>
      <c r="AO181" s="135"/>
      <c r="AP181" s="135"/>
      <c r="AQ181" s="135"/>
      <c r="AR181" s="135"/>
      <c r="AS181" s="135"/>
      <c r="AT181" s="135"/>
      <c r="AU181" s="135"/>
      <c r="AV181" s="135"/>
      <c r="AW181" s="135"/>
      <c r="AX181" s="135"/>
      <c r="AY181" s="135"/>
      <c r="AZ181" s="135"/>
      <c r="BA181" s="135"/>
      <c r="BB181" s="135"/>
      <c r="BC181" s="135"/>
      <c r="BD181" s="135"/>
      <c r="BE181" s="135"/>
      <c r="BF181" s="135"/>
      <c r="BG181" s="135"/>
      <c r="BH181" s="135"/>
      <c r="BI181" s="135"/>
      <c r="BJ181" s="135"/>
      <c r="BK181" s="135"/>
      <c r="BL181" s="135"/>
      <c r="BM181" s="135"/>
      <c r="BN181" s="135"/>
      <c r="BO181" s="135"/>
      <c r="BP181" s="135"/>
      <c r="BQ181" s="135"/>
      <c r="BR181" s="135"/>
      <c r="BS181" s="135"/>
      <c r="BT181" s="135"/>
      <c r="BU181" s="135"/>
      <c r="BV181" s="135"/>
      <c r="BW181" s="135"/>
      <c r="BX181" s="135"/>
    </row>
    <row r="182" spans="3:76" hidden="1" x14ac:dyDescent="0.2"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  <c r="Z182" s="135"/>
      <c r="AA182" s="135"/>
      <c r="AB182" s="135"/>
      <c r="AC182" s="135"/>
      <c r="AD182" s="135"/>
      <c r="AE182" s="135"/>
      <c r="AF182" s="135"/>
      <c r="AG182" s="135"/>
      <c r="AH182" s="135"/>
      <c r="AI182" s="135"/>
      <c r="AJ182" s="135"/>
      <c r="AK182" s="135"/>
      <c r="AL182" s="135"/>
      <c r="AM182" s="135"/>
      <c r="AN182" s="135"/>
      <c r="AO182" s="135"/>
      <c r="AP182" s="135"/>
      <c r="AQ182" s="135"/>
      <c r="AR182" s="135"/>
      <c r="AS182" s="135"/>
      <c r="AT182" s="135"/>
      <c r="AU182" s="135"/>
      <c r="AV182" s="135"/>
      <c r="AW182" s="135"/>
      <c r="AX182" s="135"/>
      <c r="AY182" s="135"/>
      <c r="AZ182" s="135"/>
      <c r="BA182" s="135"/>
      <c r="BB182" s="135"/>
      <c r="BC182" s="135"/>
      <c r="BD182" s="135"/>
      <c r="BE182" s="135"/>
      <c r="BF182" s="135"/>
      <c r="BG182" s="135"/>
      <c r="BH182" s="135"/>
      <c r="BI182" s="135"/>
      <c r="BJ182" s="135"/>
      <c r="BK182" s="135"/>
      <c r="BL182" s="135"/>
      <c r="BM182" s="135"/>
      <c r="BN182" s="135"/>
      <c r="BO182" s="135"/>
      <c r="BP182" s="135"/>
      <c r="BQ182" s="135"/>
      <c r="BR182" s="135"/>
      <c r="BS182" s="135"/>
      <c r="BT182" s="135"/>
      <c r="BU182" s="135"/>
      <c r="BV182" s="135"/>
      <c r="BW182" s="135"/>
      <c r="BX182" s="135"/>
    </row>
    <row r="183" spans="3:76" hidden="1" x14ac:dyDescent="0.2">
      <c r="C183" s="217" t="s">
        <v>244</v>
      </c>
      <c r="D183" s="218"/>
      <c r="E183" s="219">
        <v>0</v>
      </c>
      <c r="F183" s="219">
        <v>0</v>
      </c>
      <c r="G183" s="219">
        <v>0</v>
      </c>
      <c r="H183" s="218">
        <v>-5341205.5</v>
      </c>
      <c r="I183" s="218">
        <v>0</v>
      </c>
      <c r="J183" s="218">
        <v>0</v>
      </c>
      <c r="K183" s="218">
        <v>0</v>
      </c>
      <c r="L183" s="218">
        <v>0</v>
      </c>
      <c r="M183" s="218">
        <v>0</v>
      </c>
      <c r="N183" s="218">
        <v>0</v>
      </c>
      <c r="O183" s="218">
        <v>0</v>
      </c>
      <c r="P183" s="218">
        <v>0</v>
      </c>
      <c r="Q183" s="218">
        <v>0</v>
      </c>
      <c r="R183" s="218">
        <v>0</v>
      </c>
      <c r="S183" s="218">
        <v>0</v>
      </c>
      <c r="T183" s="218">
        <v>5341205.5</v>
      </c>
      <c r="U183" s="219">
        <v>0</v>
      </c>
      <c r="V183" s="219">
        <v>0</v>
      </c>
      <c r="W183" s="219">
        <v>0</v>
      </c>
      <c r="X183" s="219">
        <v>0</v>
      </c>
      <c r="Y183" s="219">
        <v>0</v>
      </c>
      <c r="Z183" s="219">
        <v>0</v>
      </c>
      <c r="AA183" s="219"/>
      <c r="AB183" s="219">
        <v>0</v>
      </c>
      <c r="AC183" s="219">
        <v>0</v>
      </c>
      <c r="AD183" s="219">
        <v>0</v>
      </c>
      <c r="AE183" s="219">
        <v>0</v>
      </c>
      <c r="AF183" s="219"/>
      <c r="AG183" s="219"/>
      <c r="AH183" s="219"/>
      <c r="AI183" s="219"/>
      <c r="AJ183" s="219"/>
      <c r="AK183" s="219">
        <v>0</v>
      </c>
      <c r="AL183" s="219">
        <v>0</v>
      </c>
      <c r="AM183" s="219">
        <v>0</v>
      </c>
      <c r="AN183" s="219">
        <v>0</v>
      </c>
      <c r="AO183" s="219">
        <v>0</v>
      </c>
      <c r="AP183" s="219">
        <v>0</v>
      </c>
      <c r="AQ183" s="219">
        <v>0</v>
      </c>
      <c r="AR183" s="219">
        <v>0</v>
      </c>
      <c r="AS183" s="219">
        <v>0</v>
      </c>
      <c r="AT183" s="219">
        <v>0</v>
      </c>
      <c r="AU183" s="219">
        <v>0</v>
      </c>
      <c r="AV183" s="219">
        <v>0</v>
      </c>
      <c r="AW183" s="219">
        <v>0</v>
      </c>
      <c r="AX183" s="219">
        <v>0</v>
      </c>
      <c r="AY183" s="219">
        <v>0</v>
      </c>
      <c r="AZ183" s="219">
        <v>0</v>
      </c>
      <c r="BA183" s="219">
        <v>0</v>
      </c>
      <c r="BB183" s="219">
        <v>0</v>
      </c>
      <c r="BC183" s="219">
        <v>0</v>
      </c>
      <c r="BD183" s="219">
        <v>0</v>
      </c>
      <c r="BE183" s="219">
        <v>0</v>
      </c>
      <c r="BF183" s="219">
        <v>0</v>
      </c>
      <c r="BG183" s="219">
        <v>0</v>
      </c>
      <c r="BH183" s="219">
        <v>0</v>
      </c>
      <c r="BI183" s="219">
        <v>0</v>
      </c>
      <c r="BJ183" s="219">
        <v>0</v>
      </c>
      <c r="BK183" s="219">
        <v>0</v>
      </c>
      <c r="BL183" s="219">
        <v>0</v>
      </c>
      <c r="BM183" s="219">
        <v>0</v>
      </c>
      <c r="BN183" s="219">
        <v>0</v>
      </c>
      <c r="BO183" s="219">
        <v>0</v>
      </c>
      <c r="BP183" s="219">
        <v>0</v>
      </c>
      <c r="BQ183" s="219">
        <v>0</v>
      </c>
      <c r="BR183" s="219">
        <v>0</v>
      </c>
      <c r="BS183" s="219">
        <v>0</v>
      </c>
      <c r="BT183" s="219">
        <v>0</v>
      </c>
      <c r="BU183" s="219">
        <v>0</v>
      </c>
      <c r="BV183" s="219">
        <v>0</v>
      </c>
      <c r="BW183" s="219">
        <v>0</v>
      </c>
      <c r="BX183" s="219">
        <v>0</v>
      </c>
    </row>
    <row r="184" spans="3:76" hidden="1" x14ac:dyDescent="0.2">
      <c r="C184" s="217" t="s">
        <v>240</v>
      </c>
      <c r="D184" s="225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/>
      <c r="AK184" s="218"/>
      <c r="AL184" s="218"/>
      <c r="AM184" s="218"/>
      <c r="AN184" s="218"/>
      <c r="AO184" s="218"/>
      <c r="AP184" s="218"/>
      <c r="AQ184" s="218"/>
      <c r="AR184" s="218"/>
      <c r="AS184" s="218"/>
      <c r="AT184" s="218"/>
      <c r="AU184" s="218"/>
      <c r="AV184" s="218"/>
      <c r="AW184" s="218"/>
      <c r="AX184" s="218"/>
      <c r="AY184" s="218"/>
      <c r="AZ184" s="218"/>
      <c r="BA184" s="218"/>
      <c r="BB184" s="218"/>
      <c r="BC184" s="219"/>
      <c r="BD184" s="218"/>
      <c r="BE184" s="218"/>
      <c r="BF184" s="218"/>
      <c r="BG184" s="218"/>
      <c r="BH184" s="218"/>
      <c r="BI184" s="218"/>
      <c r="BJ184" s="218"/>
      <c r="BK184" s="218"/>
      <c r="BL184" s="218"/>
      <c r="BM184" s="218"/>
      <c r="BN184" s="218"/>
      <c r="BO184" s="218"/>
      <c r="BP184" s="218"/>
      <c r="BQ184" s="218"/>
      <c r="BR184" s="218"/>
      <c r="BS184" s="218"/>
      <c r="BT184" s="218"/>
      <c r="BU184" s="218"/>
      <c r="BV184" s="218"/>
      <c r="BW184" s="218"/>
      <c r="BX184" s="218"/>
    </row>
    <row r="185" spans="3:76" hidden="1" x14ac:dyDescent="0.2">
      <c r="C185" s="217" t="s">
        <v>230</v>
      </c>
      <c r="D185" s="225"/>
      <c r="E185" s="218">
        <v>0</v>
      </c>
      <c r="F185" s="218">
        <v>0</v>
      </c>
      <c r="G185" s="218">
        <v>0</v>
      </c>
      <c r="H185" s="218">
        <v>0</v>
      </c>
      <c r="I185" s="218">
        <v>0</v>
      </c>
      <c r="J185" s="218">
        <v>0</v>
      </c>
      <c r="K185" s="218">
        <v>0</v>
      </c>
      <c r="L185" s="218">
        <v>0</v>
      </c>
      <c r="M185" s="218">
        <v>0</v>
      </c>
      <c r="N185" s="218">
        <v>0</v>
      </c>
      <c r="O185" s="218">
        <v>0</v>
      </c>
      <c r="P185" s="218">
        <v>0</v>
      </c>
      <c r="Q185" s="218">
        <v>0</v>
      </c>
      <c r="R185" s="218">
        <v>0</v>
      </c>
      <c r="S185" s="218">
        <v>0</v>
      </c>
      <c r="T185" s="218">
        <v>0</v>
      </c>
      <c r="U185" s="218">
        <v>0</v>
      </c>
      <c r="V185" s="218">
        <v>0</v>
      </c>
      <c r="W185" s="218">
        <v>0</v>
      </c>
      <c r="X185" s="218">
        <v>0</v>
      </c>
      <c r="Y185" s="218">
        <v>0</v>
      </c>
      <c r="Z185" s="218">
        <v>0</v>
      </c>
      <c r="AA185" s="218"/>
      <c r="AB185" s="218">
        <v>0</v>
      </c>
      <c r="AC185" s="218">
        <v>0</v>
      </c>
      <c r="AD185" s="218">
        <v>0</v>
      </c>
      <c r="AE185" s="218">
        <v>0</v>
      </c>
      <c r="AF185" s="218"/>
      <c r="AG185" s="218"/>
      <c r="AH185" s="218"/>
      <c r="AI185" s="218"/>
      <c r="AJ185" s="218"/>
      <c r="AK185" s="218">
        <v>0</v>
      </c>
      <c r="AL185" s="218">
        <v>0</v>
      </c>
      <c r="AM185" s="218">
        <v>0</v>
      </c>
      <c r="AN185" s="218">
        <v>0</v>
      </c>
      <c r="AO185" s="218">
        <v>0</v>
      </c>
      <c r="AP185" s="218">
        <v>0</v>
      </c>
      <c r="AQ185" s="218">
        <v>0</v>
      </c>
      <c r="AR185" s="218">
        <v>0</v>
      </c>
      <c r="AS185" s="218">
        <v>0</v>
      </c>
      <c r="AT185" s="218">
        <v>0</v>
      </c>
      <c r="AU185" s="218">
        <v>0</v>
      </c>
      <c r="AV185" s="218">
        <v>0</v>
      </c>
      <c r="AW185" s="218">
        <v>0</v>
      </c>
      <c r="AX185" s="218">
        <v>0</v>
      </c>
      <c r="AY185" s="218">
        <v>0</v>
      </c>
      <c r="AZ185" s="218">
        <v>0</v>
      </c>
      <c r="BA185" s="218">
        <v>0</v>
      </c>
      <c r="BB185" s="218">
        <v>0</v>
      </c>
      <c r="BC185" s="218">
        <v>0</v>
      </c>
      <c r="BD185" s="218">
        <v>0</v>
      </c>
      <c r="BE185" s="218">
        <v>0</v>
      </c>
      <c r="BF185" s="218">
        <v>0</v>
      </c>
      <c r="BG185" s="218">
        <v>0</v>
      </c>
      <c r="BH185" s="218">
        <v>0</v>
      </c>
      <c r="BI185" s="218">
        <v>0</v>
      </c>
      <c r="BJ185" s="218">
        <v>0</v>
      </c>
      <c r="BK185" s="218">
        <v>0</v>
      </c>
      <c r="BL185" s="218">
        <v>0</v>
      </c>
      <c r="BM185" s="218">
        <v>0</v>
      </c>
      <c r="BN185" s="218">
        <v>0</v>
      </c>
      <c r="BO185" s="218">
        <v>0</v>
      </c>
      <c r="BP185" s="218">
        <v>0</v>
      </c>
      <c r="BQ185" s="218">
        <v>0</v>
      </c>
      <c r="BR185" s="218">
        <v>0</v>
      </c>
      <c r="BS185" s="218">
        <v>0</v>
      </c>
      <c r="BT185" s="218">
        <v>0</v>
      </c>
      <c r="BU185" s="218">
        <v>0</v>
      </c>
      <c r="BV185" s="218">
        <v>0</v>
      </c>
      <c r="BW185" s="218">
        <v>0</v>
      </c>
      <c r="BX185" s="218">
        <v>0</v>
      </c>
    </row>
    <row r="186" spans="3:76" hidden="1" x14ac:dyDescent="0.2">
      <c r="C186" s="217" t="s">
        <v>231</v>
      </c>
      <c r="D186" s="225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>
        <v>2750000</v>
      </c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8"/>
      <c r="AJ186" s="218"/>
      <c r="AK186" s="218"/>
      <c r="AL186" s="218"/>
      <c r="AM186" s="218"/>
      <c r="AN186" s="218"/>
      <c r="AO186" s="218"/>
      <c r="AP186" s="218"/>
      <c r="AQ186" s="218"/>
      <c r="AR186" s="218"/>
      <c r="AS186" s="218"/>
      <c r="AT186" s="218"/>
      <c r="AU186" s="218"/>
      <c r="AV186" s="218"/>
      <c r="AW186" s="218"/>
      <c r="AX186" s="218"/>
      <c r="AY186" s="218"/>
      <c r="AZ186" s="218"/>
      <c r="BA186" s="218"/>
      <c r="BB186" s="218"/>
      <c r="BC186" s="219"/>
      <c r="BD186" s="218"/>
      <c r="BE186" s="218"/>
      <c r="BF186" s="218"/>
      <c r="BG186" s="218"/>
      <c r="BH186" s="218"/>
      <c r="BI186" s="218"/>
      <c r="BJ186" s="218"/>
      <c r="BK186" s="218"/>
      <c r="BL186" s="218"/>
      <c r="BM186" s="218"/>
      <c r="BN186" s="218"/>
      <c r="BO186" s="218"/>
      <c r="BP186" s="218"/>
      <c r="BQ186" s="218"/>
      <c r="BR186" s="218"/>
      <c r="BS186" s="218"/>
      <c r="BT186" s="218"/>
      <c r="BU186" s="218"/>
      <c r="BV186" s="218"/>
      <c r="BW186" s="218"/>
      <c r="BX186" s="218">
        <v>0</v>
      </c>
    </row>
    <row r="187" spans="3:76" hidden="1" x14ac:dyDescent="0.2">
      <c r="C187" s="220" t="s">
        <v>232</v>
      </c>
      <c r="D187" s="225">
        <v>0</v>
      </c>
      <c r="E187" s="218"/>
      <c r="F187" s="218"/>
      <c r="G187" s="218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8"/>
      <c r="AJ187" s="218"/>
      <c r="AK187" s="218"/>
      <c r="AL187" s="218"/>
      <c r="AM187" s="218"/>
      <c r="AN187" s="218"/>
      <c r="AO187" s="218"/>
      <c r="AP187" s="218"/>
      <c r="AQ187" s="218"/>
      <c r="AR187" s="218"/>
      <c r="AS187" s="218"/>
      <c r="AT187" s="218"/>
      <c r="AU187" s="218"/>
      <c r="AV187" s="218"/>
      <c r="AW187" s="218"/>
      <c r="AX187" s="218"/>
      <c r="AY187" s="218"/>
      <c r="AZ187" s="218"/>
      <c r="BA187" s="218"/>
      <c r="BB187" s="218"/>
      <c r="BC187" s="219"/>
      <c r="BD187" s="218"/>
      <c r="BE187" s="218"/>
      <c r="BF187" s="218"/>
      <c r="BG187" s="218"/>
      <c r="BH187" s="218"/>
      <c r="BI187" s="218"/>
      <c r="BJ187" s="218"/>
      <c r="BK187" s="218"/>
      <c r="BL187" s="218"/>
      <c r="BM187" s="218"/>
      <c r="BN187" s="218"/>
      <c r="BO187" s="218"/>
      <c r="BP187" s="218"/>
      <c r="BQ187" s="218"/>
      <c r="BR187" s="218"/>
      <c r="BS187" s="218"/>
      <c r="BT187" s="218"/>
      <c r="BU187" s="218"/>
      <c r="BV187" s="218"/>
      <c r="BW187" s="218"/>
      <c r="BX187" s="218"/>
    </row>
    <row r="188" spans="3:76" hidden="1" x14ac:dyDescent="0.2">
      <c r="C188" s="217" t="s">
        <v>233</v>
      </c>
      <c r="D188" s="218"/>
      <c r="E188" s="227">
        <v>0</v>
      </c>
      <c r="F188" s="227">
        <v>0</v>
      </c>
      <c r="G188" s="227">
        <v>0</v>
      </c>
      <c r="H188" s="227">
        <v>-5341205.5</v>
      </c>
      <c r="I188" s="227">
        <v>0</v>
      </c>
      <c r="J188" s="227">
        <v>0</v>
      </c>
      <c r="K188" s="227">
        <v>0</v>
      </c>
      <c r="L188" s="227">
        <v>0</v>
      </c>
      <c r="M188" s="227">
        <v>0</v>
      </c>
      <c r="N188" s="227">
        <v>0</v>
      </c>
      <c r="O188" s="227">
        <v>0</v>
      </c>
      <c r="P188" s="227">
        <v>0</v>
      </c>
      <c r="Q188" s="227">
        <v>0</v>
      </c>
      <c r="R188" s="227">
        <v>0</v>
      </c>
      <c r="S188" s="227">
        <v>0</v>
      </c>
      <c r="T188" s="227">
        <v>8091205.5</v>
      </c>
      <c r="U188" s="227">
        <v>0</v>
      </c>
      <c r="V188" s="227">
        <v>0</v>
      </c>
      <c r="W188" s="227">
        <v>0</v>
      </c>
      <c r="X188" s="227">
        <v>0</v>
      </c>
      <c r="Y188" s="227">
        <v>0</v>
      </c>
      <c r="Z188" s="227">
        <v>0</v>
      </c>
      <c r="AA188" s="227"/>
      <c r="AB188" s="227">
        <v>0</v>
      </c>
      <c r="AC188" s="227">
        <v>0</v>
      </c>
      <c r="AD188" s="227">
        <v>0</v>
      </c>
      <c r="AE188" s="227">
        <v>0</v>
      </c>
      <c r="AF188" s="227"/>
      <c r="AG188" s="227"/>
      <c r="AH188" s="227"/>
      <c r="AI188" s="227"/>
      <c r="AJ188" s="227"/>
      <c r="AK188" s="227">
        <v>0</v>
      </c>
      <c r="AL188" s="227">
        <v>0</v>
      </c>
      <c r="AM188" s="227">
        <v>0</v>
      </c>
      <c r="AN188" s="227">
        <v>0</v>
      </c>
      <c r="AO188" s="227">
        <v>0</v>
      </c>
      <c r="AP188" s="227">
        <v>0</v>
      </c>
      <c r="AQ188" s="227">
        <v>0</v>
      </c>
      <c r="AR188" s="227">
        <v>0</v>
      </c>
      <c r="AS188" s="227">
        <v>0</v>
      </c>
      <c r="AT188" s="227">
        <v>0</v>
      </c>
      <c r="AU188" s="227">
        <v>0</v>
      </c>
      <c r="AV188" s="227">
        <v>0</v>
      </c>
      <c r="AW188" s="227">
        <v>0</v>
      </c>
      <c r="AX188" s="227">
        <v>0</v>
      </c>
      <c r="AY188" s="227">
        <v>0</v>
      </c>
      <c r="AZ188" s="227">
        <v>0</v>
      </c>
      <c r="BA188" s="227">
        <v>0</v>
      </c>
      <c r="BB188" s="227">
        <v>0</v>
      </c>
      <c r="BC188" s="227">
        <v>0</v>
      </c>
      <c r="BD188" s="227">
        <v>0</v>
      </c>
      <c r="BE188" s="227">
        <v>0</v>
      </c>
      <c r="BF188" s="227">
        <v>0</v>
      </c>
      <c r="BG188" s="227">
        <v>0</v>
      </c>
      <c r="BH188" s="227">
        <v>0</v>
      </c>
      <c r="BI188" s="227">
        <v>0</v>
      </c>
      <c r="BJ188" s="227">
        <v>0</v>
      </c>
      <c r="BK188" s="227">
        <v>0</v>
      </c>
      <c r="BL188" s="227">
        <v>0</v>
      </c>
      <c r="BM188" s="227">
        <v>0</v>
      </c>
      <c r="BN188" s="227">
        <v>0</v>
      </c>
      <c r="BO188" s="227">
        <v>0</v>
      </c>
      <c r="BP188" s="227">
        <v>0</v>
      </c>
      <c r="BQ188" s="227">
        <v>0</v>
      </c>
      <c r="BR188" s="227">
        <v>0</v>
      </c>
      <c r="BS188" s="227">
        <v>0</v>
      </c>
      <c r="BT188" s="227">
        <v>0</v>
      </c>
      <c r="BU188" s="227">
        <v>0</v>
      </c>
      <c r="BV188" s="227">
        <v>0</v>
      </c>
      <c r="BW188" s="227">
        <v>0</v>
      </c>
      <c r="BX188" s="227">
        <v>0</v>
      </c>
    </row>
    <row r="189" spans="3:76" hidden="1" x14ac:dyDescent="0.2">
      <c r="C189" s="221"/>
      <c r="D189" s="228" t="s">
        <v>241</v>
      </c>
      <c r="E189" s="232">
        <v>0</v>
      </c>
      <c r="F189" s="232">
        <v>0</v>
      </c>
      <c r="G189" s="232">
        <v>0</v>
      </c>
      <c r="H189" s="232">
        <v>-5341205.5</v>
      </c>
      <c r="I189" s="232">
        <v>-5341205.5</v>
      </c>
      <c r="J189" s="232">
        <v>-5341205.5</v>
      </c>
      <c r="K189" s="232">
        <v>-5341205.5</v>
      </c>
      <c r="L189" s="232">
        <v>-5341205.5</v>
      </c>
      <c r="M189" s="232">
        <v>-5341205.5</v>
      </c>
      <c r="N189" s="232">
        <v>-5341205.5</v>
      </c>
      <c r="O189" s="232">
        <v>-5341205.5</v>
      </c>
      <c r="P189" s="232">
        <v>-5341205.5</v>
      </c>
      <c r="Q189" s="232">
        <v>-5341205.5</v>
      </c>
      <c r="R189" s="232">
        <v>-5341205.5</v>
      </c>
      <c r="S189" s="232">
        <v>-5341205.5</v>
      </c>
      <c r="T189" s="232">
        <v>2750000</v>
      </c>
      <c r="U189" s="232">
        <v>2750000</v>
      </c>
      <c r="V189" s="233">
        <v>2750000</v>
      </c>
      <c r="W189" s="233">
        <v>2750000</v>
      </c>
      <c r="X189" s="233">
        <v>2750000</v>
      </c>
      <c r="Y189" s="233">
        <v>2750000</v>
      </c>
      <c r="Z189" s="233">
        <v>2750000</v>
      </c>
      <c r="AA189" s="233"/>
      <c r="AB189" s="233">
        <v>0</v>
      </c>
      <c r="AC189" s="233">
        <v>0</v>
      </c>
      <c r="AD189" s="233">
        <v>0</v>
      </c>
      <c r="AE189" s="233">
        <v>0</v>
      </c>
      <c r="AF189" s="233"/>
      <c r="AG189" s="233"/>
      <c r="AH189" s="233"/>
      <c r="AI189" s="233"/>
      <c r="AJ189" s="233"/>
      <c r="AK189" s="233">
        <v>0</v>
      </c>
      <c r="AL189" s="233">
        <v>0</v>
      </c>
      <c r="AM189" s="233">
        <v>0</v>
      </c>
      <c r="AN189" s="233">
        <v>0</v>
      </c>
      <c r="AO189" s="233">
        <v>0</v>
      </c>
      <c r="AP189" s="233">
        <v>0</v>
      </c>
      <c r="AQ189" s="233">
        <v>0</v>
      </c>
      <c r="AR189" s="233">
        <v>0</v>
      </c>
      <c r="AS189" s="233">
        <v>0</v>
      </c>
      <c r="AT189" s="233">
        <v>0</v>
      </c>
      <c r="AU189" s="233">
        <v>0</v>
      </c>
      <c r="AV189" s="233">
        <v>0</v>
      </c>
      <c r="AW189" s="233">
        <v>0</v>
      </c>
      <c r="AX189" s="233">
        <v>0</v>
      </c>
      <c r="AY189" s="233">
        <v>0</v>
      </c>
      <c r="AZ189" s="233">
        <v>0</v>
      </c>
      <c r="BA189" s="233">
        <v>0</v>
      </c>
      <c r="BB189" s="233">
        <v>0</v>
      </c>
      <c r="BC189" s="232">
        <v>0</v>
      </c>
      <c r="BD189" s="232">
        <v>0</v>
      </c>
      <c r="BE189" s="232">
        <v>0</v>
      </c>
      <c r="BF189" s="232">
        <v>0</v>
      </c>
      <c r="BG189" s="232">
        <v>0</v>
      </c>
      <c r="BH189" s="232">
        <v>0</v>
      </c>
      <c r="BI189" s="232">
        <v>0</v>
      </c>
      <c r="BJ189" s="232">
        <v>0</v>
      </c>
      <c r="BK189" s="232">
        <v>0</v>
      </c>
      <c r="BL189" s="232">
        <v>0</v>
      </c>
      <c r="BM189" s="232">
        <v>0</v>
      </c>
      <c r="BN189" s="232">
        <v>0</v>
      </c>
      <c r="BO189" s="232">
        <v>0</v>
      </c>
      <c r="BP189" s="232">
        <v>0</v>
      </c>
      <c r="BQ189" s="232">
        <v>0</v>
      </c>
      <c r="BR189" s="232">
        <v>0</v>
      </c>
      <c r="BS189" s="232">
        <v>0</v>
      </c>
      <c r="BT189" s="232">
        <v>0</v>
      </c>
      <c r="BU189" s="232">
        <v>0</v>
      </c>
      <c r="BV189" s="232">
        <v>0</v>
      </c>
      <c r="BW189" s="232">
        <v>0</v>
      </c>
      <c r="BX189" s="232">
        <v>0</v>
      </c>
    </row>
    <row r="190" spans="3:76" hidden="1" x14ac:dyDescent="0.2">
      <c r="C190" s="220" t="s">
        <v>226</v>
      </c>
      <c r="D190" s="228">
        <v>0.42259732866030397</v>
      </c>
      <c r="E190" s="135"/>
      <c r="F190" s="135"/>
      <c r="G190" s="135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5"/>
      <c r="AI190" s="135"/>
      <c r="AJ190" s="135"/>
      <c r="AK190" s="135"/>
      <c r="AL190" s="135"/>
      <c r="AM190" s="135"/>
      <c r="AN190" s="135"/>
      <c r="AO190" s="135"/>
      <c r="AP190" s="135"/>
      <c r="AQ190" s="135"/>
      <c r="AR190" s="135"/>
      <c r="AS190" s="135"/>
      <c r="AT190" s="135"/>
      <c r="AU190" s="135"/>
      <c r="AV190" s="135"/>
      <c r="AW190" s="135"/>
      <c r="AX190" s="135"/>
      <c r="AY190" s="135"/>
      <c r="AZ190" s="135"/>
      <c r="BA190" s="135"/>
      <c r="BB190" s="135"/>
      <c r="BC190" s="135"/>
      <c r="BD190" s="135"/>
      <c r="BE190" s="135"/>
      <c r="BF190" s="135"/>
      <c r="BG190" s="135"/>
      <c r="BH190" s="135"/>
      <c r="BI190" s="135"/>
      <c r="BJ190" s="135"/>
      <c r="BK190" s="135"/>
      <c r="BL190" s="135"/>
      <c r="BM190" s="135"/>
      <c r="BN190" s="135"/>
      <c r="BO190" s="135"/>
      <c r="BP190" s="135"/>
      <c r="BQ190" s="135"/>
      <c r="BR190" s="135"/>
      <c r="BS190" s="135"/>
      <c r="BT190" s="135"/>
      <c r="BU190" s="135"/>
      <c r="BV190" s="135"/>
      <c r="BW190" s="135"/>
      <c r="BX190" s="135"/>
    </row>
    <row r="191" spans="3:76" hidden="1" x14ac:dyDescent="0.2">
      <c r="C191" s="229" t="s">
        <v>234</v>
      </c>
      <c r="D191" s="230">
        <v>5341205.5</v>
      </c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5"/>
      <c r="Z191" s="135"/>
      <c r="AA191" s="135"/>
      <c r="AB191" s="135"/>
      <c r="AC191" s="135"/>
      <c r="AD191" s="135"/>
      <c r="AE191" s="135"/>
      <c r="AF191" s="135"/>
      <c r="AG191" s="135"/>
      <c r="AH191" s="135"/>
      <c r="AI191" s="135"/>
      <c r="AJ191" s="135"/>
      <c r="AK191" s="135"/>
      <c r="AL191" s="135"/>
      <c r="AM191" s="135"/>
      <c r="AN191" s="135"/>
      <c r="AO191" s="135"/>
      <c r="AP191" s="135"/>
      <c r="AQ191" s="135"/>
      <c r="AR191" s="135"/>
      <c r="AS191" s="135"/>
      <c r="AT191" s="135"/>
      <c r="AU191" s="135"/>
      <c r="AV191" s="135"/>
      <c r="AW191" s="135"/>
      <c r="AX191" s="135"/>
      <c r="AY191" s="135"/>
      <c r="AZ191" s="135"/>
      <c r="BA191" s="135"/>
      <c r="BB191" s="135"/>
      <c r="BC191" s="135"/>
      <c r="BD191" s="135"/>
      <c r="BE191" s="135"/>
      <c r="BF191" s="135"/>
      <c r="BG191" s="135"/>
      <c r="BH191" s="135"/>
      <c r="BI191" s="135"/>
      <c r="BJ191" s="135"/>
      <c r="BK191" s="135"/>
      <c r="BL191" s="135"/>
      <c r="BM191" s="135"/>
      <c r="BN191" s="135"/>
      <c r="BO191" s="135"/>
      <c r="BP191" s="135"/>
      <c r="BQ191" s="135"/>
      <c r="BR191" s="135"/>
      <c r="BS191" s="135"/>
      <c r="BT191" s="135"/>
      <c r="BU191" s="135"/>
      <c r="BV191" s="135"/>
      <c r="BW191" s="135"/>
      <c r="BX191" s="135"/>
    </row>
    <row r="192" spans="3:76" hidden="1" x14ac:dyDescent="0.2">
      <c r="C192" s="229" t="s">
        <v>235</v>
      </c>
      <c r="D192" s="230">
        <v>0</v>
      </c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35"/>
      <c r="Y192" s="135"/>
      <c r="Z192" s="135"/>
    </row>
    <row r="193" spans="3:26" hidden="1" x14ac:dyDescent="0.2">
      <c r="C193" s="220" t="s">
        <v>236</v>
      </c>
      <c r="D193" s="231">
        <v>5341205.5</v>
      </c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35"/>
      <c r="Y193" s="135"/>
      <c r="Z193" s="135"/>
    </row>
    <row r="194" spans="3:26" hidden="1" x14ac:dyDescent="0.2">
      <c r="C194" s="220" t="s">
        <v>237</v>
      </c>
      <c r="D194" s="231">
        <v>0</v>
      </c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35"/>
      <c r="Y194" s="135"/>
      <c r="Z194" s="135"/>
    </row>
    <row r="195" spans="3:26" hidden="1" x14ac:dyDescent="0.2">
      <c r="C195" s="220" t="s">
        <v>238</v>
      </c>
      <c r="D195" s="228">
        <v>0.51486504310684167</v>
      </c>
      <c r="E195" s="135"/>
      <c r="F195" s="135"/>
      <c r="G195" s="135"/>
      <c r="H195" s="135"/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35"/>
      <c r="Y195" s="135"/>
      <c r="Z195" s="135"/>
    </row>
    <row r="196" spans="3:26" hidden="1" x14ac:dyDescent="0.2">
      <c r="C196" s="135"/>
      <c r="D196" s="135"/>
      <c r="E196" s="135"/>
      <c r="F196" s="135"/>
      <c r="G196" s="135"/>
      <c r="H196" s="135"/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35"/>
      <c r="Y196" s="135"/>
      <c r="Z196" s="135"/>
    </row>
    <row r="197" spans="3:26" ht="14" hidden="1" x14ac:dyDescent="0.15"/>
    <row r="198" spans="3:26" ht="14" hidden="1" x14ac:dyDescent="0.15"/>
    <row r="199" spans="3:26" ht="14" hidden="1" x14ac:dyDescent="0.15"/>
    <row r="200" spans="3:26" ht="14" hidden="1" x14ac:dyDescent="0.15"/>
    <row r="201" spans="3:26" ht="14" hidden="1" x14ac:dyDescent="0.15"/>
    <row r="202" spans="3:26" hidden="1" x14ac:dyDescent="0.2">
      <c r="S202" s="234">
        <v>700000</v>
      </c>
      <c r="T202" s="235">
        <v>1000000</v>
      </c>
      <c r="U202" s="234">
        <v>5300000</v>
      </c>
      <c r="V202" s="234">
        <v>4750000</v>
      </c>
      <c r="W202" s="234">
        <v>1250000</v>
      </c>
    </row>
    <row r="203" spans="3:26" ht="14" hidden="1" x14ac:dyDescent="0.15"/>
    <row r="204" spans="3:26" ht="14" hidden="1" x14ac:dyDescent="0.15">
      <c r="S204" s="3">
        <v>560000</v>
      </c>
      <c r="T204" s="3">
        <v>800000</v>
      </c>
      <c r="U204" s="3">
        <v>4240000</v>
      </c>
      <c r="V204" s="3">
        <v>3800000</v>
      </c>
      <c r="W204" s="3">
        <v>1000000</v>
      </c>
    </row>
  </sheetData>
  <mergeCells count="34">
    <mergeCell ref="S128:T128"/>
    <mergeCell ref="B2:C4"/>
    <mergeCell ref="B5:B8"/>
    <mergeCell ref="B9:B11"/>
    <mergeCell ref="B12:B15"/>
    <mergeCell ref="B16:C16"/>
    <mergeCell ref="B17:B97"/>
    <mergeCell ref="B98:C98"/>
    <mergeCell ref="B99:C99"/>
    <mergeCell ref="B100:C100"/>
    <mergeCell ref="D110:E110"/>
    <mergeCell ref="D113:BW113"/>
    <mergeCell ref="S127:T127"/>
    <mergeCell ref="BM2:BX2"/>
    <mergeCell ref="E2:P2"/>
    <mergeCell ref="Q2:AB2"/>
    <mergeCell ref="BY90:BZ90"/>
    <mergeCell ref="BZ91:BZ97"/>
    <mergeCell ref="BY98:BZ98"/>
    <mergeCell ref="BY99:BZ99"/>
    <mergeCell ref="BZ5:BZ8"/>
    <mergeCell ref="BZ9:BZ11"/>
    <mergeCell ref="BY16:BZ16"/>
    <mergeCell ref="BZ17:BZ89"/>
    <mergeCell ref="CC17:CC89"/>
    <mergeCell ref="CC5:CC8"/>
    <mergeCell ref="CC9:CC11"/>
    <mergeCell ref="CC12:CC15"/>
    <mergeCell ref="CB16:CC16"/>
    <mergeCell ref="AC2:AN2"/>
    <mergeCell ref="AO2:AZ2"/>
    <mergeCell ref="BA2:BL2"/>
    <mergeCell ref="BY2:BZ4"/>
    <mergeCell ref="BZ12:BZ15"/>
  </mergeCells>
  <conditionalFormatting sqref="E17:BX17 E23:BX23 E26:BX26 E34:BX34 E37:BX37 E49:BX49 E55:BX55 E63:BX63 E87:BX87 E90:BX90">
    <cfRule type="cellIs" dxfId="3" priority="3" operator="equal">
      <formula>0</formula>
    </cfRule>
  </conditionalFormatting>
  <conditionalFormatting sqref="F118:BS121 E119 BT119:BX119 E121 BT121:BX121 E135 F135:BX138 E137 E153:BX153 E167 M167:BX167 F167:L170 E169 M169:BX169 M183:T183 H183:L186 E185:G185 M185:BX185">
    <cfRule type="cellIs" dxfId="2" priority="4" operator="equal">
      <formula>0</formula>
    </cfRule>
  </conditionalFormatting>
  <conditionalFormatting sqref="AB102:AB103">
    <cfRule type="containsText" dxfId="1" priority="1" operator="containsText" text="OK">
      <formula>NOT(ISERROR(SEARCH(("OK"),(AB102))))</formula>
    </cfRule>
    <cfRule type="containsText" dxfId="0" priority="2" operator="containsText" text="FALSE">
      <formula>NOT(ISERROR(SEARCH(("FALSE"),(AB102))))</formula>
    </cfRule>
  </conditionalFormatting>
  <dataValidations disablePrompts="1" count="1">
    <dataValidation type="list" allowBlank="1" showErrorMessage="1" sqref="CB4" xr:uid="{00000000-0002-0000-0600-000000000000}">
      <formula1>$D$3:$BX$3</formula1>
    </dataValidation>
  </dataValidations>
  <pageMargins left="0" right="0" top="0" bottom="0" header="0" footer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4be5ba-5d54-4b05-b4f9-21613151c98b">
      <Terms xmlns="http://schemas.microsoft.com/office/infopath/2007/PartnerControls"/>
    </lcf76f155ced4ddcb4097134ff3c332f>
    <TaxCatchAll xmlns="ee3e6495-190f-4ce8-b8a2-7e62a1baaa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3AA69A854CD4AB8E018F1423272BF" ma:contentTypeVersion="13" ma:contentTypeDescription="Create a new document." ma:contentTypeScope="" ma:versionID="a3f5554c585a7cde3904181a8e22af3b">
  <xsd:schema xmlns:xsd="http://www.w3.org/2001/XMLSchema" xmlns:xs="http://www.w3.org/2001/XMLSchema" xmlns:p="http://schemas.microsoft.com/office/2006/metadata/properties" xmlns:ns2="924be5ba-5d54-4b05-b4f9-21613151c98b" xmlns:ns3="ee3e6495-190f-4ce8-b8a2-7e62a1baaab3" targetNamespace="http://schemas.microsoft.com/office/2006/metadata/properties" ma:root="true" ma:fieldsID="eb52fcb5728ee2e1c40aacbe8283fac1" ns2:_="" ns3:_="">
    <xsd:import namespace="924be5ba-5d54-4b05-b4f9-21613151c98b"/>
    <xsd:import namespace="ee3e6495-190f-4ce8-b8a2-7e62a1baa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MigrationSourc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be5ba-5d54-4b05-b4f9-21613151c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cd8b950-3ab7-44d3-80e2-0aa90be30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6495-190f-4ce8-b8a2-7e62a1baaab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039594f-a79d-4bfb-9b79-960949658185}" ma:internalName="TaxCatchAll" ma:showField="CatchAllData" ma:web="ee3e6495-190f-4ce8-b8a2-7e62a1baa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grationSourceID" ma:index="20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8C32E-13CA-4C9C-B0EF-1EFE91FBCEE4}">
  <ds:schemaRefs>
    <ds:schemaRef ds:uri="http://schemas.microsoft.com/office/2006/metadata/properties"/>
    <ds:schemaRef ds:uri="http://schemas.microsoft.com/office/infopath/2007/PartnerControls"/>
    <ds:schemaRef ds:uri="514b3978-ef99-4369-97d8-b5595bc046fd"/>
    <ds:schemaRef ds:uri="2177d5e2-de1b-4c88-afa9-de15b879eef2"/>
  </ds:schemaRefs>
</ds:datastoreItem>
</file>

<file path=customXml/itemProps2.xml><?xml version="1.0" encoding="utf-8"?>
<ds:datastoreItem xmlns:ds="http://schemas.openxmlformats.org/officeDocument/2006/customXml" ds:itemID="{21E9684F-E5C0-4E49-A600-181D04E44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DE79EA-4A88-4E85-8F48-62CE128AAB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Rentroll</vt:lpstr>
      <vt:lpstr>Businessplan_prodej</vt:lpstr>
      <vt:lpstr>Cash-flow</vt:lpstr>
      <vt:lpstr>dokonceni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Dmitry Egorov</cp:lastModifiedBy>
  <cp:revision/>
  <dcterms:created xsi:type="dcterms:W3CDTF">2025-08-11T14:38:29Z</dcterms:created>
  <dcterms:modified xsi:type="dcterms:W3CDTF">2026-01-21T12:20:35Z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0x01010064F3AA69A854CD4AB8E018F1423272BF</vt:lpwstr>
  </property>
  <property fmtid="{D5CDD505-2E9C-101B-9397-08002B2CF9AE}" pid="3" name="MediaServiceImageTags">
    <vt:lpwstr/>
  </property>
</Properties>
</file>